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24240" windowHeight="1252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>
    <definedName name="kat">'[1]Jednotky'!$B$2:$B$79</definedName>
    <definedName name="žadatel">'[1]Jednotky'!$A$2:$A$79</definedName>
  </definedNames>
  <calcPr fullCalcOnLoad="1"/>
</workbook>
</file>

<file path=xl/sharedStrings.xml><?xml version="1.0" encoding="utf-8"?>
<sst xmlns="http://schemas.openxmlformats.org/spreadsheetml/2006/main" count="111" uniqueCount="84">
  <si>
    <t>Obec</t>
  </si>
  <si>
    <t>Navrhovaná částka</t>
  </si>
  <si>
    <t>Hranice</t>
  </si>
  <si>
    <t>Dýchací přístroj Dräger PSS 3000</t>
  </si>
  <si>
    <t>Luby</t>
  </si>
  <si>
    <t>III</t>
  </si>
  <si>
    <t>K. Vary - Stará Role</t>
  </si>
  <si>
    <t>V</t>
  </si>
  <si>
    <t>Horní Blatná</t>
  </si>
  <si>
    <t>II</t>
  </si>
  <si>
    <t>Pila</t>
  </si>
  <si>
    <t>Cheb</t>
  </si>
  <si>
    <t>Krásno</t>
  </si>
  <si>
    <t>Stanovice</t>
  </si>
  <si>
    <t>Elektrocentrála</t>
  </si>
  <si>
    <t>Chodov</t>
  </si>
  <si>
    <t>Plovoucí čerpadlo</t>
  </si>
  <si>
    <t>Děpoltovice</t>
  </si>
  <si>
    <t>Velichov</t>
  </si>
  <si>
    <t>Jáchymov</t>
  </si>
  <si>
    <t>Dalovice</t>
  </si>
  <si>
    <t>Horní Slavkov</t>
  </si>
  <si>
    <t>CELKEM</t>
  </si>
  <si>
    <t>Motorová pila Husqvarna 372XP X-TORQ</t>
  </si>
  <si>
    <t>Březová (KV)</t>
  </si>
  <si>
    <t>PH-MAMUT-2400-plovoucí čerpadlo</t>
  </si>
  <si>
    <t>Elektrocentrála HERON EGM 55 AVR1</t>
  </si>
  <si>
    <t>Přilba GALLET F1XF 2ks</t>
  </si>
  <si>
    <t>Zásahová obuv HAIX FIRE FLASH 2 páry</t>
  </si>
  <si>
    <t>Zásahové rukavice DAKOTA 10 párů</t>
  </si>
  <si>
    <t>Lázně Kynžvart</t>
  </si>
  <si>
    <t>Osvětlovací balón Sirocco 2</t>
  </si>
  <si>
    <t>Hroznětín</t>
  </si>
  <si>
    <t>Motorová pila STIHL MS 461-R</t>
  </si>
  <si>
    <t>Chyše</t>
  </si>
  <si>
    <t>Zásahový oblek 2ks</t>
  </si>
  <si>
    <t>Zásahové rukavice 12 párů</t>
  </si>
  <si>
    <t>Mírová</t>
  </si>
  <si>
    <t>Specifikace dotace</t>
  </si>
  <si>
    <t>Záchranný ochranný komplet 4 ks</t>
  </si>
  <si>
    <t>Proudnice kombinovaná AWG JET 4300B C52, 30-235 l/min 1ks</t>
  </si>
  <si>
    <t>Tlaková lahev DT Carbon kompozit 6,8 L 1ks</t>
  </si>
  <si>
    <t>Zásahové rukavice Firemaster 6 párů</t>
  </si>
  <si>
    <t>Lahev tlaková ocelová 6L/30 Mpa ultralehká 2ks</t>
  </si>
  <si>
    <t>Třívrstvý zásahový oblek FIRE HORSE FR 3 5 ks</t>
  </si>
  <si>
    <t>Habartov</t>
  </si>
  <si>
    <t>Zásahový komplet HYRAX</t>
  </si>
  <si>
    <t>Křižovatka</t>
  </si>
  <si>
    <t>Motorová pila</t>
  </si>
  <si>
    <t>Nákladní přívěs MADO - k převozu materiálu na ochranu obyvatel</t>
  </si>
  <si>
    <t>Krásná</t>
  </si>
  <si>
    <t>Pracovní stejnokroj PS II 10 ks</t>
  </si>
  <si>
    <t>Stará Voda</t>
  </si>
  <si>
    <t>Teploměr laserový infračervený</t>
  </si>
  <si>
    <t>Set 6 ks modulů v kufříku</t>
  </si>
  <si>
    <t>Foukač a drtič bodavého hmyzu</t>
  </si>
  <si>
    <t>Dvoustupňové odstředivé čerpadlo pro CAS 32 T-148</t>
  </si>
  <si>
    <t>Stružná</t>
  </si>
  <si>
    <t>Ruční svítilny SURVIVOR 5ks</t>
  </si>
  <si>
    <t>Zásahový oblek FIREMAN 2ks</t>
  </si>
  <si>
    <t>Zásahové rukavice 5x</t>
  </si>
  <si>
    <t>Ochranné masky SCOTT 4ks</t>
  </si>
  <si>
    <t>Oloví</t>
  </si>
  <si>
    <t>RESCOP červená DR</t>
  </si>
  <si>
    <t>Výstražná vesta - HASIČI - červená reflexní 6ks</t>
  </si>
  <si>
    <t>Milíkov</t>
  </si>
  <si>
    <t>Pila Husqvarna 372XP</t>
  </si>
  <si>
    <t>Elektrocentrála Honda EC 2000</t>
  </si>
  <si>
    <t>Navazovačka hadic ruční</t>
  </si>
  <si>
    <t>Osvětlení led halogen vč. stojanu</t>
  </si>
  <si>
    <t>Ráčnové klíče 5ks</t>
  </si>
  <si>
    <t>Boží Dar</t>
  </si>
  <si>
    <t>Zásahové obleky</t>
  </si>
  <si>
    <t>Sadov</t>
  </si>
  <si>
    <t>Sada - savice 2ks</t>
  </si>
  <si>
    <t>Zásahové rukavice RUBY 7 párů</t>
  </si>
  <si>
    <t>Elektrocentrála Honda EC 5000</t>
  </si>
  <si>
    <t>Ochranná maska Draeger 6ks</t>
  </si>
  <si>
    <t>Tlaková lahev Draeger 2ks</t>
  </si>
  <si>
    <t>Ruční radioterminál TPH 700</t>
  </si>
  <si>
    <t>Návrh rozdělení dotace na věcné vybavení pro jednotky SDH obcí z rozpočtu Karlovarského kraje</t>
  </si>
  <si>
    <t>Poř.č.</t>
  </si>
  <si>
    <t>Dovybavení hasičs. auta: elektrocentrála 6 kW, světelná rampa, 1 pár savic</t>
  </si>
  <si>
    <t>Kategorie JPO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</si>
</sst>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/>
    </xf>
    <xf numFmtId="0" fontId="40" fillId="0" borderId="10" xfId="0" applyFont="1" applyFill="1" applyBorder="1" applyAlignment="1" applyProtection="1">
      <alignment vertical="center" wrapText="1"/>
      <protection locked="0"/>
    </xf>
    <xf numFmtId="0" fontId="40" fillId="0" borderId="11" xfId="0" applyFont="1" applyFill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left" vertical="center"/>
    </xf>
    <xf numFmtId="0" fontId="0" fillId="0" borderId="10" xfId="0" applyFont="1" applyFill="1" applyBorder="1" applyAlignment="1" applyProtection="1">
      <alignment vertical="center" wrapText="1"/>
      <protection locked="0"/>
    </xf>
    <xf numFmtId="0" fontId="41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left" vertical="center"/>
    </xf>
    <xf numFmtId="0" fontId="41" fillId="33" borderId="10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/>
    </xf>
    <xf numFmtId="0" fontId="43" fillId="33" borderId="10" xfId="0" applyFont="1" applyFill="1" applyBorder="1" applyAlignment="1">
      <alignment/>
    </xf>
    <xf numFmtId="0" fontId="43" fillId="33" borderId="10" xfId="0" applyFont="1" applyFill="1" applyBorder="1" applyAlignment="1">
      <alignment horizontal="center"/>
    </xf>
    <xf numFmtId="3" fontId="43" fillId="33" borderId="10" xfId="0" applyNumberFormat="1" applyFont="1" applyFill="1" applyBorder="1" applyAlignment="1">
      <alignment/>
    </xf>
    <xf numFmtId="0" fontId="40" fillId="33" borderId="10" xfId="0" applyFont="1" applyFill="1" applyBorder="1" applyAlignment="1">
      <alignment horizontal="center"/>
    </xf>
    <xf numFmtId="0" fontId="7" fillId="0" borderId="13" xfId="0" applyFont="1" applyFill="1" applyBorder="1" applyAlignment="1" applyProtection="1">
      <alignment horizontal="left" vertical="center"/>
      <protection locked="0"/>
    </xf>
    <xf numFmtId="3" fontId="41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 applyProtection="1">
      <alignment horizontal="right" vertical="center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 locked="0"/>
    </xf>
    <xf numFmtId="0" fontId="43" fillId="0" borderId="0" xfId="0" applyFont="1" applyFill="1" applyBorder="1" applyAlignment="1">
      <alignment horizontal="center" vertical="center"/>
    </xf>
    <xf numFmtId="0" fontId="41" fillId="0" borderId="13" xfId="0" applyFont="1" applyBorder="1" applyAlignment="1">
      <alignment horizontal="left" vertical="center"/>
    </xf>
    <xf numFmtId="0" fontId="41" fillId="0" borderId="14" xfId="0" applyFont="1" applyBorder="1" applyAlignment="1">
      <alignment horizontal="left" vertical="center"/>
    </xf>
    <xf numFmtId="0" fontId="41" fillId="0" borderId="12" xfId="0" applyFont="1" applyBorder="1" applyAlignment="1">
      <alignment horizontal="left" vertical="center"/>
    </xf>
    <xf numFmtId="0" fontId="40" fillId="33" borderId="13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">
    <dxf>
      <font>
        <b/>
        <i val="0"/>
        <color indexed="10"/>
      </font>
      <fill>
        <patternFill>
          <bgColor indexed="8"/>
        </patternFill>
      </fill>
    </dxf>
    <dxf>
      <font>
        <b/>
        <i val="0"/>
        <color indexed="10"/>
      </font>
      <fill>
        <patternFill>
          <bgColor indexed="8"/>
        </patternFill>
      </fill>
    </dxf>
    <dxf>
      <font>
        <b/>
        <i val="0"/>
        <color rgb="FFFF0000"/>
      </font>
      <fill>
        <patternFill>
          <bgColor rgb="FF00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Dokumenty\KRIZOV&#201;\Rozd&#283;len&#237;%20p&#345;&#237;sp&#283;vk&#367;%20kraje%20komis&#237;_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V-14-SEZNAM  OBCÍ "/>
      <sheetName val="List1"/>
      <sheetName val="Jednotky"/>
      <sheetName val="P - Ostatní"/>
      <sheetName val="P - Záchr.+Evak."/>
      <sheetName val="P - Př. zásah. pr."/>
      <sheetName val="P - Had. a arm."/>
      <sheetName val="P - OOP"/>
      <sheetName val="P - Kom. pr."/>
      <sheetName val="P  -Opravy"/>
    </sheetNames>
    <sheetDataSet>
      <sheetData sheetId="2">
        <row r="2">
          <cell r="A2" t="str">
            <v>Abertamy</v>
          </cell>
          <cell r="B2" t="str">
            <v>III</v>
          </cell>
        </row>
        <row r="3">
          <cell r="A3" t="str">
            <v>Bečov nad Teplou</v>
          </cell>
          <cell r="B3" t="str">
            <v>III</v>
          </cell>
        </row>
        <row r="4">
          <cell r="A4" t="str">
            <v>Bochov</v>
          </cell>
          <cell r="B4" t="str">
            <v>III</v>
          </cell>
        </row>
        <row r="5">
          <cell r="A5" t="str">
            <v>Boží Dar</v>
          </cell>
          <cell r="B5" t="str">
            <v>III</v>
          </cell>
        </row>
        <row r="6">
          <cell r="A6" t="str">
            <v>Březová (KV)</v>
          </cell>
          <cell r="B6" t="str">
            <v>V</v>
          </cell>
        </row>
        <row r="7">
          <cell r="A7" t="str">
            <v>Březová (SO)</v>
          </cell>
          <cell r="B7" t="str">
            <v>II</v>
          </cell>
        </row>
        <row r="8">
          <cell r="A8" t="str">
            <v>Bublava</v>
          </cell>
          <cell r="B8" t="str">
            <v>V</v>
          </cell>
        </row>
        <row r="9">
          <cell r="A9" t="str">
            <v>Bukovany</v>
          </cell>
          <cell r="B9" t="str">
            <v>III</v>
          </cell>
        </row>
        <row r="10">
          <cell r="A10" t="str">
            <v>Dalovice</v>
          </cell>
          <cell r="B10" t="str">
            <v>V</v>
          </cell>
        </row>
        <row r="11">
          <cell r="A11" t="str">
            <v>Děpoltovice</v>
          </cell>
          <cell r="B11" t="str">
            <v>V</v>
          </cell>
        </row>
        <row r="12">
          <cell r="A12" t="str">
            <v>Dolní Žandov</v>
          </cell>
          <cell r="B12" t="str">
            <v>III</v>
          </cell>
        </row>
        <row r="13">
          <cell r="A13" t="str">
            <v>Drmoul</v>
          </cell>
          <cell r="B13" t="str">
            <v>III</v>
          </cell>
        </row>
        <row r="14">
          <cell r="A14" t="str">
            <v>Habartov</v>
          </cell>
          <cell r="B14" t="str">
            <v>III</v>
          </cell>
        </row>
        <row r="15">
          <cell r="A15" t="str">
            <v>Hájek</v>
          </cell>
          <cell r="B15" t="str">
            <v>III</v>
          </cell>
        </row>
        <row r="16">
          <cell r="A16" t="str">
            <v>Hazlov</v>
          </cell>
          <cell r="B16" t="str">
            <v>III</v>
          </cell>
        </row>
        <row r="17">
          <cell r="A17" t="str">
            <v>Horní Blatná</v>
          </cell>
          <cell r="B17" t="str">
            <v>V</v>
          </cell>
        </row>
        <row r="18">
          <cell r="A18" t="str">
            <v>Horní Slavkov</v>
          </cell>
          <cell r="B18" t="str">
            <v>II</v>
          </cell>
        </row>
        <row r="19">
          <cell r="A19" t="str">
            <v>Hranice</v>
          </cell>
          <cell r="B19" t="str">
            <v>III</v>
          </cell>
        </row>
        <row r="20">
          <cell r="A20" t="str">
            <v>Hroznětín</v>
          </cell>
          <cell r="B20" t="str">
            <v>V</v>
          </cell>
        </row>
        <row r="21">
          <cell r="A21" t="str">
            <v>Cheb</v>
          </cell>
          <cell r="B21" t="str">
            <v>V</v>
          </cell>
        </row>
        <row r="22">
          <cell r="A22" t="str">
            <v>Chodov</v>
          </cell>
          <cell r="B22" t="str">
            <v>II</v>
          </cell>
        </row>
        <row r="23">
          <cell r="A23" t="str">
            <v>Chyše</v>
          </cell>
          <cell r="B23" t="str">
            <v>III</v>
          </cell>
        </row>
        <row r="24">
          <cell r="A24" t="str">
            <v>Jáchymov</v>
          </cell>
          <cell r="B24" t="str">
            <v>III</v>
          </cell>
        </row>
        <row r="25">
          <cell r="A25" t="str">
            <v>Jindřichovice</v>
          </cell>
          <cell r="B25" t="str">
            <v>V</v>
          </cell>
        </row>
        <row r="26">
          <cell r="A26" t="str">
            <v>K. Vary - Stará Role</v>
          </cell>
          <cell r="B26" t="str">
            <v>V</v>
          </cell>
        </row>
        <row r="27">
          <cell r="A27" t="str">
            <v>K. Vary - Tašovice</v>
          </cell>
          <cell r="B27" t="str">
            <v>III</v>
          </cell>
        </row>
        <row r="28">
          <cell r="A28" t="str">
            <v>Krajková</v>
          </cell>
          <cell r="B28" t="str">
            <v>III</v>
          </cell>
        </row>
        <row r="29">
          <cell r="A29" t="str">
            <v>Královské Poříčí</v>
          </cell>
          <cell r="B29" t="str">
            <v>V</v>
          </cell>
        </row>
        <row r="30">
          <cell r="A30" t="str">
            <v>Kraslice</v>
          </cell>
          <cell r="B30" t="str">
            <v>II</v>
          </cell>
        </row>
        <row r="31">
          <cell r="A31" t="str">
            <v>Krásná</v>
          </cell>
          <cell r="B31" t="str">
            <v>III</v>
          </cell>
        </row>
        <row r="32">
          <cell r="A32" t="str">
            <v>Krásné Údolí</v>
          </cell>
          <cell r="B32" t="str">
            <v>V</v>
          </cell>
        </row>
        <row r="33">
          <cell r="A33" t="str">
            <v>Krásno</v>
          </cell>
          <cell r="B33" t="str">
            <v>V</v>
          </cell>
        </row>
        <row r="34">
          <cell r="A34" t="str">
            <v>Křižovatka</v>
          </cell>
          <cell r="B34" t="str">
            <v>V</v>
          </cell>
        </row>
        <row r="35">
          <cell r="A35" t="str">
            <v>Kynšperk nad Ohří</v>
          </cell>
          <cell r="B35" t="str">
            <v>II</v>
          </cell>
        </row>
        <row r="36">
          <cell r="A36" t="str">
            <v>Kyselka</v>
          </cell>
          <cell r="B36" t="str">
            <v>III</v>
          </cell>
        </row>
        <row r="37">
          <cell r="A37" t="str">
            <v>Lázně Kynžvart</v>
          </cell>
          <cell r="B37" t="str">
            <v>III</v>
          </cell>
        </row>
        <row r="38">
          <cell r="A38" t="str">
            <v>Libá</v>
          </cell>
          <cell r="B38" t="str">
            <v>III</v>
          </cell>
        </row>
        <row r="39">
          <cell r="A39" t="str">
            <v>Loket</v>
          </cell>
          <cell r="B39" t="str">
            <v>III</v>
          </cell>
        </row>
        <row r="40">
          <cell r="A40" t="str">
            <v>Lomnice</v>
          </cell>
          <cell r="B40" t="str">
            <v>V</v>
          </cell>
        </row>
        <row r="41">
          <cell r="A41" t="str">
            <v>Luby</v>
          </cell>
          <cell r="B41" t="str">
            <v>III</v>
          </cell>
        </row>
        <row r="42">
          <cell r="A42" t="str">
            <v>Merklín</v>
          </cell>
          <cell r="B42" t="str">
            <v>V</v>
          </cell>
        </row>
        <row r="43">
          <cell r="A43" t="str">
            <v>Milíkov</v>
          </cell>
          <cell r="B43" t="str">
            <v>III</v>
          </cell>
        </row>
        <row r="44">
          <cell r="A44" t="str">
            <v>Mírová</v>
          </cell>
          <cell r="B44" t="str">
            <v>V</v>
          </cell>
        </row>
        <row r="45">
          <cell r="A45" t="str">
            <v>Mnichov</v>
          </cell>
          <cell r="B45" t="str">
            <v>III</v>
          </cell>
        </row>
        <row r="46">
          <cell r="A46" t="str">
            <v>Nejdek</v>
          </cell>
          <cell r="B46" t="str">
            <v>II</v>
          </cell>
        </row>
        <row r="47">
          <cell r="A47" t="str">
            <v>Nejdek - Pozorka</v>
          </cell>
          <cell r="B47" t="str">
            <v>III</v>
          </cell>
        </row>
        <row r="48">
          <cell r="A48" t="str">
            <v>Nová Role</v>
          </cell>
          <cell r="B48" t="str">
            <v>III</v>
          </cell>
        </row>
        <row r="49">
          <cell r="A49" t="str">
            <v>Nová Role - Mezirolí</v>
          </cell>
          <cell r="B49" t="str">
            <v>V</v>
          </cell>
        </row>
        <row r="50">
          <cell r="A50" t="str">
            <v>Oloví</v>
          </cell>
          <cell r="B50" t="str">
            <v>II</v>
          </cell>
        </row>
        <row r="51">
          <cell r="A51" t="str">
            <v>Ostrov</v>
          </cell>
          <cell r="B51" t="str">
            <v>II</v>
          </cell>
        </row>
        <row r="52">
          <cell r="A52" t="str">
            <v>Otročín</v>
          </cell>
          <cell r="B52" t="str">
            <v>V</v>
          </cell>
        </row>
        <row r="53">
          <cell r="A53" t="str">
            <v>Ovesné Kladruby</v>
          </cell>
          <cell r="B53" t="str">
            <v>V</v>
          </cell>
        </row>
        <row r="54">
          <cell r="A54" t="str">
            <v>Pernink</v>
          </cell>
          <cell r="B54" t="str">
            <v>III</v>
          </cell>
        </row>
        <row r="55">
          <cell r="A55" t="str">
            <v>Pila</v>
          </cell>
          <cell r="B55" t="str">
            <v>V</v>
          </cell>
        </row>
        <row r="56">
          <cell r="A56" t="str">
            <v>Plesná</v>
          </cell>
          <cell r="B56" t="str">
            <v>III</v>
          </cell>
        </row>
        <row r="57">
          <cell r="A57" t="str">
            <v>Potůčky</v>
          </cell>
          <cell r="B57" t="str">
            <v>II</v>
          </cell>
        </row>
        <row r="58">
          <cell r="A58" t="str">
            <v>Rotava</v>
          </cell>
          <cell r="B58" t="str">
            <v>II</v>
          </cell>
        </row>
        <row r="59">
          <cell r="A59" t="str">
            <v>Rovná</v>
          </cell>
          <cell r="B59" t="str">
            <v>V</v>
          </cell>
        </row>
        <row r="60">
          <cell r="A60" t="str">
            <v>Sadov</v>
          </cell>
          <cell r="B60" t="str">
            <v>V</v>
          </cell>
        </row>
        <row r="61">
          <cell r="A61" t="str">
            <v>Sadov - Bor</v>
          </cell>
          <cell r="B61" t="str">
            <v>V</v>
          </cell>
        </row>
        <row r="62">
          <cell r="A62" t="str">
            <v>Skalná</v>
          </cell>
          <cell r="B62" t="str">
            <v>III</v>
          </cell>
        </row>
        <row r="63">
          <cell r="A63" t="str">
            <v>Stanovice</v>
          </cell>
          <cell r="B63" t="str">
            <v>V</v>
          </cell>
        </row>
        <row r="64">
          <cell r="A64" t="str">
            <v>Stará Voda</v>
          </cell>
          <cell r="B64" t="str">
            <v>V</v>
          </cell>
        </row>
        <row r="65">
          <cell r="A65" t="str">
            <v>Stráž n/Ohří</v>
          </cell>
          <cell r="B65" t="str">
            <v>V</v>
          </cell>
        </row>
        <row r="66">
          <cell r="A66" t="str">
            <v>Stružná</v>
          </cell>
          <cell r="B66" t="str">
            <v>III</v>
          </cell>
        </row>
        <row r="67">
          <cell r="A67" t="str">
            <v>Šindelová</v>
          </cell>
          <cell r="B67" t="str">
            <v>V</v>
          </cell>
        </row>
        <row r="68">
          <cell r="A68" t="str">
            <v>Štědrá</v>
          </cell>
          <cell r="B68" t="str">
            <v>III</v>
          </cell>
        </row>
        <row r="69">
          <cell r="A69" t="str">
            <v>Tatrovice</v>
          </cell>
          <cell r="B69" t="str">
            <v>V</v>
          </cell>
        </row>
        <row r="70">
          <cell r="A70" t="str">
            <v>Teplá</v>
          </cell>
          <cell r="B70" t="str">
            <v>II</v>
          </cell>
        </row>
        <row r="71">
          <cell r="A71" t="str">
            <v>Toužim</v>
          </cell>
          <cell r="B71" t="str">
            <v>III</v>
          </cell>
        </row>
        <row r="72">
          <cell r="A72" t="str">
            <v>Tři Sekery</v>
          </cell>
          <cell r="B72" t="str">
            <v>III</v>
          </cell>
        </row>
        <row r="73">
          <cell r="A73" t="str">
            <v>Útvina</v>
          </cell>
          <cell r="B73" t="str">
            <v>III</v>
          </cell>
        </row>
        <row r="74">
          <cell r="A74" t="str">
            <v>Valeč</v>
          </cell>
          <cell r="B74" t="str">
            <v>III</v>
          </cell>
        </row>
        <row r="75">
          <cell r="A75" t="str">
            <v>Velichov</v>
          </cell>
          <cell r="B75" t="str">
            <v>V</v>
          </cell>
        </row>
        <row r="76">
          <cell r="A76" t="str">
            <v>Verušičky</v>
          </cell>
          <cell r="B76" t="str">
            <v>V</v>
          </cell>
        </row>
        <row r="77">
          <cell r="A77" t="str">
            <v>Vintířov</v>
          </cell>
          <cell r="B77" t="str">
            <v>V</v>
          </cell>
        </row>
        <row r="78">
          <cell r="A78" t="str">
            <v>Vojkovice</v>
          </cell>
          <cell r="B78" t="str">
            <v>V</v>
          </cell>
        </row>
        <row r="79">
          <cell r="A79" t="str">
            <v>Žlutice</v>
          </cell>
          <cell r="B79" t="str">
            <v>II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zoomScalePageLayoutView="0" workbookViewId="0" topLeftCell="A1">
      <selection activeCell="H27" sqref="H27"/>
    </sheetView>
  </sheetViews>
  <sheetFormatPr defaultColWidth="9.140625" defaultRowHeight="15"/>
  <cols>
    <col min="1" max="1" width="7.421875" style="0" customWidth="1"/>
    <col min="2" max="2" width="19.7109375" style="0" customWidth="1"/>
    <col min="3" max="3" width="12.57421875" style="0" customWidth="1"/>
    <col min="4" max="4" width="67.28125" style="0" customWidth="1"/>
    <col min="5" max="5" width="15.421875" style="0" customWidth="1"/>
  </cols>
  <sheetData>
    <row r="1" spans="1:5" ht="20.25" customHeight="1">
      <c r="A1" s="20" t="s">
        <v>80</v>
      </c>
      <c r="B1" s="20"/>
      <c r="C1" s="20"/>
      <c r="D1" s="20"/>
      <c r="E1" s="20"/>
    </row>
    <row r="2" spans="1:5" ht="31.5">
      <c r="A2" s="8" t="s">
        <v>81</v>
      </c>
      <c r="B2" s="9" t="s">
        <v>0</v>
      </c>
      <c r="C2" s="10" t="s">
        <v>83</v>
      </c>
      <c r="D2" s="8" t="s">
        <v>38</v>
      </c>
      <c r="E2" s="10" t="s">
        <v>1</v>
      </c>
    </row>
    <row r="3" spans="1:5" ht="15.75">
      <c r="A3" s="15">
        <v>1</v>
      </c>
      <c r="B3" s="16" t="s">
        <v>8</v>
      </c>
      <c r="C3" s="5" t="str">
        <f>IF(ISBLANK(B3),"",LOOKUP(B3,žadatel,kat))</f>
        <v>V</v>
      </c>
      <c r="D3" s="3" t="s">
        <v>14</v>
      </c>
      <c r="E3" s="17">
        <v>12800</v>
      </c>
    </row>
    <row r="4" spans="1:5" ht="15.75">
      <c r="A4" s="15">
        <v>2</v>
      </c>
      <c r="B4" s="6" t="s">
        <v>17</v>
      </c>
      <c r="C4" s="1" t="s">
        <v>7</v>
      </c>
      <c r="D4" s="3" t="s">
        <v>23</v>
      </c>
      <c r="E4" s="17">
        <v>17454</v>
      </c>
    </row>
    <row r="5" spans="1:5" ht="15.75">
      <c r="A5" s="24">
        <v>3</v>
      </c>
      <c r="B5" s="21" t="s">
        <v>24</v>
      </c>
      <c r="C5" s="27" t="s">
        <v>7</v>
      </c>
      <c r="D5" s="3" t="s">
        <v>25</v>
      </c>
      <c r="E5" s="18">
        <v>43600</v>
      </c>
    </row>
    <row r="6" spans="1:5" ht="15.75">
      <c r="A6" s="25"/>
      <c r="B6" s="22"/>
      <c r="C6" s="28"/>
      <c r="D6" s="3" t="s">
        <v>26</v>
      </c>
      <c r="E6" s="18">
        <v>19600</v>
      </c>
    </row>
    <row r="7" spans="1:5" ht="15.75">
      <c r="A7" s="25"/>
      <c r="B7" s="22"/>
      <c r="C7" s="28"/>
      <c r="D7" s="3" t="s">
        <v>27</v>
      </c>
      <c r="E7" s="17">
        <v>18400</v>
      </c>
    </row>
    <row r="8" spans="1:5" ht="15.75">
      <c r="A8" s="25"/>
      <c r="B8" s="22"/>
      <c r="C8" s="28"/>
      <c r="D8" s="3" t="s">
        <v>28</v>
      </c>
      <c r="E8" s="19">
        <v>11600</v>
      </c>
    </row>
    <row r="9" spans="1:5" ht="15.75">
      <c r="A9" s="26"/>
      <c r="B9" s="23"/>
      <c r="C9" s="29"/>
      <c r="D9" s="3" t="s">
        <v>29</v>
      </c>
      <c r="E9" s="18">
        <v>15200</v>
      </c>
    </row>
    <row r="10" spans="1:5" ht="15.75">
      <c r="A10" s="24">
        <v>4</v>
      </c>
      <c r="B10" s="21" t="s">
        <v>30</v>
      </c>
      <c r="C10" s="27" t="s">
        <v>5</v>
      </c>
      <c r="D10" s="3" t="s">
        <v>31</v>
      </c>
      <c r="E10" s="18">
        <v>45278</v>
      </c>
    </row>
    <row r="11" spans="1:5" ht="15.75">
      <c r="A11" s="26"/>
      <c r="B11" s="23"/>
      <c r="C11" s="29"/>
      <c r="D11" s="4" t="s">
        <v>3</v>
      </c>
      <c r="E11" s="18">
        <v>36958</v>
      </c>
    </row>
    <row r="12" spans="1:5" ht="15.75">
      <c r="A12" s="15">
        <v>5</v>
      </c>
      <c r="B12" s="6" t="s">
        <v>32</v>
      </c>
      <c r="C12" s="1" t="s">
        <v>7</v>
      </c>
      <c r="D12" s="3" t="s">
        <v>33</v>
      </c>
      <c r="E12" s="17">
        <v>30392</v>
      </c>
    </row>
    <row r="13" spans="1:5" ht="15.75">
      <c r="A13" s="24">
        <v>6</v>
      </c>
      <c r="B13" s="21" t="s">
        <v>34</v>
      </c>
      <c r="C13" s="27" t="s">
        <v>5</v>
      </c>
      <c r="D13" s="4" t="s">
        <v>35</v>
      </c>
      <c r="E13" s="17">
        <v>24000</v>
      </c>
    </row>
    <row r="14" spans="1:5" ht="15.75">
      <c r="A14" s="26"/>
      <c r="B14" s="23"/>
      <c r="C14" s="29"/>
      <c r="D14" s="4" t="s">
        <v>36</v>
      </c>
      <c r="E14" s="18">
        <v>12000</v>
      </c>
    </row>
    <row r="15" spans="1:5" ht="15.75">
      <c r="A15" s="24">
        <v>7</v>
      </c>
      <c r="B15" s="21" t="s">
        <v>37</v>
      </c>
      <c r="C15" s="27" t="s">
        <v>7</v>
      </c>
      <c r="D15" s="3" t="s">
        <v>26</v>
      </c>
      <c r="E15" s="18">
        <v>20328</v>
      </c>
    </row>
    <row r="16" spans="1:5" ht="15.75">
      <c r="A16" s="26"/>
      <c r="B16" s="23"/>
      <c r="C16" s="29"/>
      <c r="D16" s="3" t="s">
        <v>39</v>
      </c>
      <c r="E16" s="17">
        <v>90464</v>
      </c>
    </row>
    <row r="17" spans="1:5" ht="15.75">
      <c r="A17" s="24">
        <v>8</v>
      </c>
      <c r="B17" s="21" t="s">
        <v>15</v>
      </c>
      <c r="C17" s="27" t="s">
        <v>5</v>
      </c>
      <c r="D17" s="3" t="s">
        <v>40</v>
      </c>
      <c r="E17" s="17">
        <v>13611</v>
      </c>
    </row>
    <row r="18" spans="1:5" ht="15.75">
      <c r="A18" s="25"/>
      <c r="B18" s="22"/>
      <c r="C18" s="28"/>
      <c r="D18" s="4" t="s">
        <v>41</v>
      </c>
      <c r="E18" s="17">
        <v>11286</v>
      </c>
    </row>
    <row r="19" spans="1:5" ht="15.75">
      <c r="A19" s="26"/>
      <c r="B19" s="23"/>
      <c r="C19" s="29"/>
      <c r="D19" s="4" t="s">
        <v>42</v>
      </c>
      <c r="E19" s="17">
        <v>12499</v>
      </c>
    </row>
    <row r="20" spans="1:5" ht="15.75">
      <c r="A20" s="15">
        <v>9</v>
      </c>
      <c r="B20" s="6" t="s">
        <v>4</v>
      </c>
      <c r="C20" s="1" t="s">
        <v>5</v>
      </c>
      <c r="D20" s="3" t="s">
        <v>43</v>
      </c>
      <c r="E20" s="17">
        <v>12584</v>
      </c>
    </row>
    <row r="21" spans="1:5" ht="15.75">
      <c r="A21" s="15">
        <v>10</v>
      </c>
      <c r="B21" s="6" t="s">
        <v>6</v>
      </c>
      <c r="C21" s="1" t="s">
        <v>7</v>
      </c>
      <c r="D21" s="3" t="s">
        <v>44</v>
      </c>
      <c r="E21" s="17">
        <v>67708</v>
      </c>
    </row>
    <row r="22" spans="1:5" ht="15.75">
      <c r="A22" s="15">
        <v>11</v>
      </c>
      <c r="B22" s="6" t="s">
        <v>45</v>
      </c>
      <c r="C22" s="1" t="s">
        <v>5</v>
      </c>
      <c r="D22" s="3" t="s">
        <v>46</v>
      </c>
      <c r="E22" s="17">
        <v>12403</v>
      </c>
    </row>
    <row r="23" spans="1:5" ht="15.75">
      <c r="A23" s="15">
        <v>12</v>
      </c>
      <c r="B23" s="6" t="s">
        <v>47</v>
      </c>
      <c r="C23" s="1" t="s">
        <v>7</v>
      </c>
      <c r="D23" s="3" t="s">
        <v>48</v>
      </c>
      <c r="E23" s="17">
        <v>16000</v>
      </c>
    </row>
    <row r="24" spans="1:5" ht="15.75" customHeight="1">
      <c r="A24" s="15">
        <v>13</v>
      </c>
      <c r="B24" s="6" t="s">
        <v>18</v>
      </c>
      <c r="C24" s="1" t="s">
        <v>7</v>
      </c>
      <c r="D24" s="7" t="s">
        <v>82</v>
      </c>
      <c r="E24" s="18">
        <v>22620</v>
      </c>
    </row>
    <row r="25" spans="1:5" ht="15.75">
      <c r="A25" s="15">
        <v>14</v>
      </c>
      <c r="B25" s="6" t="s">
        <v>11</v>
      </c>
      <c r="C25" s="1" t="s">
        <v>7</v>
      </c>
      <c r="D25" s="3" t="s">
        <v>49</v>
      </c>
      <c r="E25" s="18">
        <v>30192</v>
      </c>
    </row>
    <row r="26" spans="1:5" ht="15.75">
      <c r="A26" s="15">
        <v>15</v>
      </c>
      <c r="B26" s="6" t="s">
        <v>50</v>
      </c>
      <c r="C26" s="1" t="s">
        <v>5</v>
      </c>
      <c r="D26" s="4" t="s">
        <v>51</v>
      </c>
      <c r="E26" s="17">
        <v>11184</v>
      </c>
    </row>
    <row r="27" spans="1:5" ht="15.75">
      <c r="A27" s="15">
        <v>16</v>
      </c>
      <c r="B27" s="6" t="s">
        <v>52</v>
      </c>
      <c r="C27" s="1" t="s">
        <v>7</v>
      </c>
      <c r="D27" s="3" t="s">
        <v>14</v>
      </c>
      <c r="E27" s="17">
        <v>24792</v>
      </c>
    </row>
    <row r="28" spans="1:5" ht="15.75">
      <c r="A28" s="24">
        <v>17</v>
      </c>
      <c r="B28" s="21" t="s">
        <v>12</v>
      </c>
      <c r="C28" s="27" t="s">
        <v>7</v>
      </c>
      <c r="D28" s="3" t="s">
        <v>53</v>
      </c>
      <c r="E28" s="17">
        <v>7200</v>
      </c>
    </row>
    <row r="29" spans="1:5" ht="15.75">
      <c r="A29" s="25"/>
      <c r="B29" s="22"/>
      <c r="C29" s="28"/>
      <c r="D29" s="3" t="s">
        <v>54</v>
      </c>
      <c r="E29" s="17">
        <v>3200</v>
      </c>
    </row>
    <row r="30" spans="1:5" ht="15.75">
      <c r="A30" s="26"/>
      <c r="B30" s="23"/>
      <c r="C30" s="29"/>
      <c r="D30" s="3" t="s">
        <v>55</v>
      </c>
      <c r="E30" s="17">
        <v>7200</v>
      </c>
    </row>
    <row r="31" spans="1:5" ht="15.75">
      <c r="A31" s="15">
        <v>18</v>
      </c>
      <c r="B31" s="6" t="s">
        <v>2</v>
      </c>
      <c r="C31" s="1" t="s">
        <v>5</v>
      </c>
      <c r="D31" s="3" t="s">
        <v>56</v>
      </c>
      <c r="E31" s="17">
        <v>26400</v>
      </c>
    </row>
    <row r="32" spans="1:5" ht="15.75">
      <c r="A32" s="24">
        <v>19</v>
      </c>
      <c r="B32" s="21" t="s">
        <v>57</v>
      </c>
      <c r="C32" s="27" t="s">
        <v>5</v>
      </c>
      <c r="D32" s="3" t="s">
        <v>58</v>
      </c>
      <c r="E32" s="17">
        <v>16000</v>
      </c>
    </row>
    <row r="33" spans="1:5" ht="15.75">
      <c r="A33" s="25"/>
      <c r="B33" s="22"/>
      <c r="C33" s="28"/>
      <c r="D33" s="4" t="s">
        <v>59</v>
      </c>
      <c r="E33" s="17">
        <v>23200</v>
      </c>
    </row>
    <row r="34" spans="1:5" ht="15.75">
      <c r="A34" s="25"/>
      <c r="B34" s="22"/>
      <c r="C34" s="28"/>
      <c r="D34" s="4" t="s">
        <v>60</v>
      </c>
      <c r="E34" s="18">
        <v>6736</v>
      </c>
    </row>
    <row r="35" spans="1:5" ht="15.75">
      <c r="A35" s="26"/>
      <c r="B35" s="23"/>
      <c r="C35" s="29"/>
      <c r="D35" s="4" t="s">
        <v>61</v>
      </c>
      <c r="E35" s="18">
        <v>9840</v>
      </c>
    </row>
    <row r="36" spans="1:5" ht="15.75">
      <c r="A36" s="24">
        <v>20</v>
      </c>
      <c r="B36" s="21" t="s">
        <v>62</v>
      </c>
      <c r="C36" s="27" t="s">
        <v>9</v>
      </c>
      <c r="D36" s="3" t="s">
        <v>63</v>
      </c>
      <c r="E36" s="17">
        <v>14079</v>
      </c>
    </row>
    <row r="37" spans="1:5" ht="15.75">
      <c r="A37" s="26"/>
      <c r="B37" s="23"/>
      <c r="C37" s="29"/>
      <c r="D37" s="4" t="s">
        <v>64</v>
      </c>
      <c r="E37" s="17">
        <v>2496</v>
      </c>
    </row>
    <row r="38" spans="1:5" ht="15.75">
      <c r="A38" s="24">
        <v>21</v>
      </c>
      <c r="B38" s="21" t="s">
        <v>65</v>
      </c>
      <c r="C38" s="27" t="s">
        <v>5</v>
      </c>
      <c r="D38" s="3" t="s">
        <v>16</v>
      </c>
      <c r="E38" s="17">
        <v>32000</v>
      </c>
    </row>
    <row r="39" spans="1:5" ht="15.75">
      <c r="A39" s="26"/>
      <c r="B39" s="23"/>
      <c r="C39" s="29"/>
      <c r="D39" s="3" t="s">
        <v>48</v>
      </c>
      <c r="E39" s="18">
        <v>24000</v>
      </c>
    </row>
    <row r="40" spans="1:5" ht="15.75">
      <c r="A40" s="24">
        <v>22</v>
      </c>
      <c r="B40" s="21" t="s">
        <v>13</v>
      </c>
      <c r="C40" s="27" t="s">
        <v>7</v>
      </c>
      <c r="D40" s="3" t="s">
        <v>66</v>
      </c>
      <c r="E40" s="18">
        <v>15920</v>
      </c>
    </row>
    <row r="41" spans="1:5" ht="15.75">
      <c r="A41" s="26"/>
      <c r="B41" s="23"/>
      <c r="C41" s="29"/>
      <c r="D41" s="3" t="s">
        <v>67</v>
      </c>
      <c r="E41" s="18">
        <v>16792</v>
      </c>
    </row>
    <row r="42" spans="1:5" ht="15.75">
      <c r="A42" s="24">
        <v>23</v>
      </c>
      <c r="B42" s="21" t="s">
        <v>10</v>
      </c>
      <c r="C42" s="27" t="s">
        <v>7</v>
      </c>
      <c r="D42" s="3" t="s">
        <v>68</v>
      </c>
      <c r="E42" s="18">
        <v>1920</v>
      </c>
    </row>
    <row r="43" spans="1:5" ht="15.75">
      <c r="A43" s="25"/>
      <c r="B43" s="22"/>
      <c r="C43" s="28"/>
      <c r="D43" s="3" t="s">
        <v>69</v>
      </c>
      <c r="E43" s="17">
        <v>2280</v>
      </c>
    </row>
    <row r="44" spans="1:5" ht="15" customHeight="1">
      <c r="A44" s="26"/>
      <c r="B44" s="23"/>
      <c r="C44" s="29"/>
      <c r="D44" s="3" t="s">
        <v>70</v>
      </c>
      <c r="E44" s="17">
        <v>800</v>
      </c>
    </row>
    <row r="45" spans="1:5" ht="15.75">
      <c r="A45" s="15">
        <v>24</v>
      </c>
      <c r="B45" s="6" t="s">
        <v>71</v>
      </c>
      <c r="C45" s="2" t="s">
        <v>5</v>
      </c>
      <c r="D45" s="4" t="s">
        <v>72</v>
      </c>
      <c r="E45" s="17">
        <v>32000</v>
      </c>
    </row>
    <row r="46" spans="1:5" ht="15.75">
      <c r="A46" s="24">
        <v>25</v>
      </c>
      <c r="B46" s="21" t="s">
        <v>73</v>
      </c>
      <c r="C46" s="27" t="s">
        <v>7</v>
      </c>
      <c r="D46" s="3" t="s">
        <v>74</v>
      </c>
      <c r="E46" s="17">
        <v>4800</v>
      </c>
    </row>
    <row r="47" spans="1:5" ht="15.75">
      <c r="A47" s="26"/>
      <c r="B47" s="23"/>
      <c r="C47" s="29"/>
      <c r="D47" s="4" t="s">
        <v>75</v>
      </c>
      <c r="E47" s="17">
        <v>6720</v>
      </c>
    </row>
    <row r="48" spans="1:5" ht="15.75">
      <c r="A48" s="15">
        <v>26</v>
      </c>
      <c r="B48" s="6" t="s">
        <v>20</v>
      </c>
      <c r="C48" s="2" t="s">
        <v>7</v>
      </c>
      <c r="D48" s="3" t="s">
        <v>76</v>
      </c>
      <c r="E48" s="18">
        <v>30400</v>
      </c>
    </row>
    <row r="49" spans="1:5" ht="15.75">
      <c r="A49" s="24">
        <v>27</v>
      </c>
      <c r="B49" s="21" t="s">
        <v>19</v>
      </c>
      <c r="C49" s="27" t="s">
        <v>5</v>
      </c>
      <c r="D49" s="4" t="s">
        <v>77</v>
      </c>
      <c r="E49" s="18">
        <v>37680</v>
      </c>
    </row>
    <row r="50" spans="1:5" ht="15.75">
      <c r="A50" s="26"/>
      <c r="B50" s="23"/>
      <c r="C50" s="29"/>
      <c r="D50" s="4" t="s">
        <v>78</v>
      </c>
      <c r="E50" s="17">
        <v>12584</v>
      </c>
    </row>
    <row r="51" spans="1:5" ht="15.75">
      <c r="A51" s="15">
        <v>28</v>
      </c>
      <c r="B51" s="6" t="s">
        <v>21</v>
      </c>
      <c r="C51" s="2" t="s">
        <v>9</v>
      </c>
      <c r="D51" s="3" t="s">
        <v>79</v>
      </c>
      <c r="E51" s="17">
        <v>32800</v>
      </c>
    </row>
    <row r="52" spans="1:5" ht="29.25" customHeight="1">
      <c r="A52" s="11"/>
      <c r="B52" s="12" t="s">
        <v>22</v>
      </c>
      <c r="C52" s="13"/>
      <c r="D52" s="12"/>
      <c r="E52" s="14">
        <f>SUM(E3:E51)</f>
        <v>1000000</v>
      </c>
    </row>
  </sheetData>
  <sheetProtection/>
  <mergeCells count="40">
    <mergeCell ref="A46:A47"/>
    <mergeCell ref="B46:B47"/>
    <mergeCell ref="C46:C47"/>
    <mergeCell ref="A49:A50"/>
    <mergeCell ref="B49:B50"/>
    <mergeCell ref="C49:C50"/>
    <mergeCell ref="A40:A41"/>
    <mergeCell ref="B40:B41"/>
    <mergeCell ref="C40:C41"/>
    <mergeCell ref="B42:B44"/>
    <mergeCell ref="A42:A44"/>
    <mergeCell ref="C42:C44"/>
    <mergeCell ref="A36:A37"/>
    <mergeCell ref="B36:B37"/>
    <mergeCell ref="C36:C37"/>
    <mergeCell ref="A38:A39"/>
    <mergeCell ref="B38:B39"/>
    <mergeCell ref="C38:C39"/>
    <mergeCell ref="A32:A35"/>
    <mergeCell ref="B32:B35"/>
    <mergeCell ref="C5:C9"/>
    <mergeCell ref="C10:C11"/>
    <mergeCell ref="C13:C14"/>
    <mergeCell ref="C15:C16"/>
    <mergeCell ref="C17:C19"/>
    <mergeCell ref="C28:C30"/>
    <mergeCell ref="C32:C35"/>
    <mergeCell ref="A17:A19"/>
    <mergeCell ref="A28:A30"/>
    <mergeCell ref="B10:B11"/>
    <mergeCell ref="B5:B9"/>
    <mergeCell ref="B13:B14"/>
    <mergeCell ref="B15:B16"/>
    <mergeCell ref="B17:B19"/>
    <mergeCell ref="A1:E1"/>
    <mergeCell ref="B28:B30"/>
    <mergeCell ref="A5:A9"/>
    <mergeCell ref="A10:A11"/>
    <mergeCell ref="A13:A14"/>
    <mergeCell ref="A15:A16"/>
  </mergeCells>
  <conditionalFormatting sqref="E8:E9">
    <cfRule type="cellIs" priority="2" dxfId="2" operator="greaterThan" stopIfTrue="1">
      <formula>40000</formula>
    </cfRule>
  </conditionalFormatting>
  <conditionalFormatting sqref="E24:E25">
    <cfRule type="cellIs" priority="1" dxfId="2" operator="greaterThan" stopIfTrue="1">
      <formula>40000</formula>
    </cfRule>
  </conditionalFormatting>
  <dataValidations count="1">
    <dataValidation type="textLength" operator="greaterThan" allowBlank="1" showInputMessage="1" showErrorMessage="1" errorTitle="Špatně!!!" error="Sem nic nepiš, tady je vzorec!" sqref="C3">
      <formula1>20</formula1>
    </dataValidation>
  </dataValidations>
  <printOptions/>
  <pageMargins left="0.7086614173228347" right="0.7086614173228347" top="0.7874015748031497" bottom="0.7874015748031497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12. jednání Rady Karlovarského kraje, které se uskutečnilo dne 9.5.2016 (k bodu č. 24)</dc:title>
  <dc:subject/>
  <dc:creator>Tvrdá Dana</dc:creator>
  <cp:keywords/>
  <dc:description/>
  <cp:lastModifiedBy>Palusková Petra</cp:lastModifiedBy>
  <cp:lastPrinted>2016-04-27T13:46:03Z</cp:lastPrinted>
  <dcterms:created xsi:type="dcterms:W3CDTF">2015-04-29T11:34:22Z</dcterms:created>
  <dcterms:modified xsi:type="dcterms:W3CDTF">2016-05-13T09:14:21Z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ok">
    <vt:lpwstr/>
  </property>
  <property fmtid="{D5CDD505-2E9C-101B-9397-08002B2CF9AE}" pid="3" name="MigrationSourceURL">
    <vt:lpwstr/>
  </property>
</Properties>
</file>