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95" windowWidth="15480" windowHeight="11640" activeTab="0"/>
  </bookViews>
  <sheets>
    <sheet name="ZK_09_Sport_VCA " sheetId="1" r:id="rId1"/>
    <sheet name="ZK_09_VCA" sheetId="2" r:id="rId2"/>
    <sheet name="ZK_09_Sport" sheetId="3" r:id="rId3"/>
  </sheets>
  <definedNames>
    <definedName name="_xlnm.Print_Titles" localSheetId="2">'ZK_09_Sport'!$3:$3</definedName>
    <definedName name="_xlnm.Print_Titles" localSheetId="0">'ZK_09_Sport_VCA '!$3:$3</definedName>
    <definedName name="_xlnm.Print_Titles" localSheetId="1">'ZK_09_VCA'!$3:$3</definedName>
  </definedNames>
  <calcPr fullCalcOnLoad="1"/>
</workbook>
</file>

<file path=xl/sharedStrings.xml><?xml version="1.0" encoding="utf-8"?>
<sst xmlns="http://schemas.openxmlformats.org/spreadsheetml/2006/main" count="1676" uniqueCount="578">
  <si>
    <t>Dětské jezdecké tábory</t>
  </si>
  <si>
    <t>BAROKO KV s.r.o.</t>
  </si>
  <si>
    <t>Den zdraví - neboli sportovní kongres s doprovodným programem</t>
  </si>
  <si>
    <t>Okresní a krajská přehlídka loutkových divadel</t>
  </si>
  <si>
    <t>Nedělní pohádková a zábavná odpoledne pro děti</t>
  </si>
  <si>
    <t>Krajský turnaj v páce</t>
  </si>
  <si>
    <t>Regionální turnaj v "Člověče nezlob se"</t>
  </si>
  <si>
    <t>265</t>
  </si>
  <si>
    <t>MČR jednotlivců a MČR ve vyrážení</t>
  </si>
  <si>
    <t>266</t>
  </si>
  <si>
    <t>00479144</t>
  </si>
  <si>
    <t>AUTOMOTO KLUB M.Lázně</t>
  </si>
  <si>
    <t>Finále MS na dlouhé ploché dráze - 1. závod</t>
  </si>
  <si>
    <t>267</t>
  </si>
  <si>
    <t>Mezinárodní mistrovství ČR na dlouhé ploché dráze</t>
  </si>
  <si>
    <t>268</t>
  </si>
  <si>
    <t>Mistrovství Evropy veteránů na dlouhé ploché dráze</t>
  </si>
  <si>
    <t>269</t>
  </si>
  <si>
    <t>49751956</t>
  </si>
  <si>
    <t>38. ročník Karlova běhu</t>
  </si>
  <si>
    <t>270</t>
  </si>
  <si>
    <t>Mistrovství české republiky dorostu, Boží Dar</t>
  </si>
  <si>
    <t>271</t>
  </si>
  <si>
    <t>Na práci oddílu s mládeži</t>
  </si>
  <si>
    <t>272</t>
  </si>
  <si>
    <t>13. ročník závodu horských kol "Karel Bike"</t>
  </si>
  <si>
    <t>273</t>
  </si>
  <si>
    <t>70926611</t>
  </si>
  <si>
    <t>ČSTV-Karlovarské krajské sdružení</t>
  </si>
  <si>
    <t>Karlovarský pohár ve skákání 2009</t>
  </si>
  <si>
    <t>274</t>
  </si>
  <si>
    <t>Krajské přebory jednotlivců a družstev - vzpírání. Jednorázové poháry měst kraje</t>
  </si>
  <si>
    <t>275</t>
  </si>
  <si>
    <t>276</t>
  </si>
  <si>
    <t>International Ice Tournament Turku (Finsko) 2009</t>
  </si>
  <si>
    <t>277</t>
  </si>
  <si>
    <t>278</t>
  </si>
  <si>
    <t>69458782</t>
  </si>
  <si>
    <t>SK Buldoci Karlovy Vary-Dvory</t>
  </si>
  <si>
    <t>Na činnost - mládežnický fotbal</t>
  </si>
  <si>
    <t>279</t>
  </si>
  <si>
    <t>Na činnost - mládežnický fotbal dívek</t>
  </si>
  <si>
    <t>280</t>
  </si>
  <si>
    <t>00479225</t>
  </si>
  <si>
    <t>Tělovýchovná jednota Lokomotiva Cheb</t>
  </si>
  <si>
    <t>Příspěvek na činnost mládežnických družstev oddílu házené</t>
  </si>
  <si>
    <t>281</t>
  </si>
  <si>
    <t>36. ročník mezinárodního turnaje v házené "O štít města Chebu"</t>
  </si>
  <si>
    <t>282</t>
  </si>
  <si>
    <t>66984823</t>
  </si>
  <si>
    <t>Hockey Club Karlovy Vary</t>
  </si>
  <si>
    <t>VII. ročník mezinárodního turnaje v ledním hokeji žen</t>
  </si>
  <si>
    <t>283</t>
  </si>
  <si>
    <t>8. ročník turnaje O putovní pohár hejtmana Karlovarského kraje v ledním hokeji kategorie dorostenců (chlapců ve věku 14-16 let)</t>
  </si>
  <si>
    <t>284</t>
  </si>
  <si>
    <t>Provoz a činnost sportovní aktivity mládeže ve věku 5-19 let a vrcholového sportu mládeže</t>
  </si>
  <si>
    <t>285</t>
  </si>
  <si>
    <t>00522708</t>
  </si>
  <si>
    <t>Tělovýchpovná jednota Agro</t>
  </si>
  <si>
    <t>CAI A Světový pohár spřežení</t>
  </si>
  <si>
    <t>286</t>
  </si>
  <si>
    <t>Mistrovství Karlovarského kraje  - parkurové skákání mládeže</t>
  </si>
  <si>
    <t>287</t>
  </si>
  <si>
    <t>00519839</t>
  </si>
  <si>
    <t>Tělovýchovná jednota Baník Sokolov</t>
  </si>
  <si>
    <t>Jarní šachový turnaj mládeže - 10. ročník</t>
  </si>
  <si>
    <t>288</t>
  </si>
  <si>
    <t>Celoroční činnost oddílu vzpírání TJ Baník Sokolov</t>
  </si>
  <si>
    <t>289</t>
  </si>
  <si>
    <t>Velká cena mládeže ve vzpírání</t>
  </si>
  <si>
    <t>290</t>
  </si>
  <si>
    <t>Republiková soutěž juniorů v 8. vahách s mezinárodní účastí - 9. ročník</t>
  </si>
  <si>
    <t>291</t>
  </si>
  <si>
    <t>Ceoroční činnost oddílu plavání</t>
  </si>
  <si>
    <t>292</t>
  </si>
  <si>
    <t>Sokolovský Kapřík - 7. ročník</t>
  </si>
  <si>
    <t>293</t>
  </si>
  <si>
    <t>"Sokolovský kahan" krasobruslařská rep. soutěž žákovských kategorií</t>
  </si>
  <si>
    <t>294</t>
  </si>
  <si>
    <t>295</t>
  </si>
  <si>
    <t>Celoroční činnost - vodní pólo ženy</t>
  </si>
  <si>
    <t>296</t>
  </si>
  <si>
    <t>Velikonoční turnaj v házené žáků a seniorů s mezinárodní účastí</t>
  </si>
  <si>
    <t>297</t>
  </si>
  <si>
    <t>Mezinárodní turnaj ve stolním tenise - 5. ročník</t>
  </si>
  <si>
    <t>298</t>
  </si>
  <si>
    <t>Mistrovství oblastiv silovém trojboji všech kategorií - oblast západní Čechy</t>
  </si>
  <si>
    <t>299</t>
  </si>
  <si>
    <t>18248039</t>
  </si>
  <si>
    <t>Sportovní klub HC Baník CHZ Sokolov</t>
  </si>
  <si>
    <t>Pronájem zimního stadionu v Karlových Varech po dobu rekonstrukce zimního stadionu v Sokolově</t>
  </si>
  <si>
    <t>300</t>
  </si>
  <si>
    <t>Podpora činnosti mládežnického hokeje HC Baník Sokolov - příspěvek na přepravu</t>
  </si>
  <si>
    <t>301</t>
  </si>
  <si>
    <t>podpora činnosti mládežnického hokeje HC Baník Sokolov - příspěvek na přepravu</t>
  </si>
  <si>
    <t>302</t>
  </si>
  <si>
    <t>Podpora na kvalifikaci o návrat do 1. dorostenecké ligy</t>
  </si>
  <si>
    <t>303</t>
  </si>
  <si>
    <t>26544725</t>
  </si>
  <si>
    <t>HC Mariánské Lázně.cz</t>
  </si>
  <si>
    <t>Regionální turnaj 2. a 3. tříd</t>
  </si>
  <si>
    <t>304</t>
  </si>
  <si>
    <t>Velikonoční turnaj mladších žáků v ledním hokeji</t>
  </si>
  <si>
    <t>305</t>
  </si>
  <si>
    <t>Jarní mezinárodní turnaj starších žáků v ledním hokeji</t>
  </si>
  <si>
    <t>306</t>
  </si>
  <si>
    <t>"Týden pro hokej" celotýdenní náborová akce</t>
  </si>
  <si>
    <t>307</t>
  </si>
  <si>
    <t>Hokejová škola pro základnu a první třídy</t>
  </si>
  <si>
    <t>308</t>
  </si>
  <si>
    <t>Přípravný turnaj dorostu</t>
  </si>
  <si>
    <t>309</t>
  </si>
  <si>
    <t>Vánoční turnaj 4. a 5. tříd</t>
  </si>
  <si>
    <t>310</t>
  </si>
  <si>
    <t>26541360</t>
  </si>
  <si>
    <t>SK KONTAKT Karlovy Vary</t>
  </si>
  <si>
    <t>"Pohárek 2009" - plavecké závody paralympijských nadějí</t>
  </si>
  <si>
    <t>311</t>
  </si>
  <si>
    <t>Plaveme do života bez barier</t>
  </si>
  <si>
    <t>312</t>
  </si>
  <si>
    <t>70808724</t>
  </si>
  <si>
    <t>Jezdecká společnost Kočík Stružná</t>
  </si>
  <si>
    <t>Po škole na koně 2009</t>
  </si>
  <si>
    <t>313</t>
  </si>
  <si>
    <t>Jezdecké závody: I. kolo "Jarní cena", II. kolo Svatováclavská cena</t>
  </si>
  <si>
    <t>314</t>
  </si>
  <si>
    <t>27011186</t>
  </si>
  <si>
    <t>City Triatlon KV</t>
  </si>
  <si>
    <t>City Triatlon Karlovy Vary ITU European Cup 2009</t>
  </si>
  <si>
    <t>315</t>
  </si>
  <si>
    <t>00523488</t>
  </si>
  <si>
    <t>Podpora KK - sportovních aktivit a volnočasových aktivit Sportovního centra mládeže v rámci celkového rozvoje cyklistiky mládeže v našem kraji</t>
  </si>
  <si>
    <t>316</t>
  </si>
  <si>
    <t>00520179</t>
  </si>
  <si>
    <t>TJ SLOVAN Karlovy Vary</t>
  </si>
  <si>
    <t>Příprava závodníků plaveckého oddílu na mistrovské soutěže</t>
  </si>
  <si>
    <t>317</t>
  </si>
  <si>
    <t>Mezinárodní plavecké závody "Pohár Vřídla, memoriál karlovarských plavců, obětí havárie 8.3.2003 u Nažidel"</t>
  </si>
  <si>
    <t>318</t>
  </si>
  <si>
    <t>47698641</t>
  </si>
  <si>
    <t>Pegas Děpoltovice</t>
  </si>
  <si>
    <t>Karlovaráček - podpora činnosti mládeže v jezdeckém sportu</t>
  </si>
  <si>
    <t>319</t>
  </si>
  <si>
    <t>Pegasův den - koně dětem děti koním</t>
  </si>
  <si>
    <t>320</t>
  </si>
  <si>
    <t>27041620</t>
  </si>
  <si>
    <t>Sportovní krasobruslařský klub Karlovy Vary o.s.</t>
  </si>
  <si>
    <t>321</t>
  </si>
  <si>
    <t>18226248</t>
  </si>
  <si>
    <t>AC Start Karlovy Vary</t>
  </si>
  <si>
    <t>Podpora sportovní činnosti dětí a mládeže</t>
  </si>
  <si>
    <t>322</t>
  </si>
  <si>
    <t>18233341</t>
  </si>
  <si>
    <t>TCF PURUM Mariánské Lázně</t>
  </si>
  <si>
    <t>Podpora činnosti závodních družstev a jednotlivců v kategorii mládeže do 18 let v tenisu</t>
  </si>
  <si>
    <t>323</t>
  </si>
  <si>
    <t>Tenisový turnaj kategorie "B" - ml. žákyně</t>
  </si>
  <si>
    <t>324</t>
  </si>
  <si>
    <t>Tenisová školička 2009 - výuka tenisu zdarma pro všechny mateřské školy v ML a okolí</t>
  </si>
  <si>
    <t>325</t>
  </si>
  <si>
    <t>Tenisový turnaj kategorie "B" - turnaj dorostenek</t>
  </si>
  <si>
    <t>326</t>
  </si>
  <si>
    <t>26586941</t>
  </si>
  <si>
    <t>Sportovní klub PHOENIX</t>
  </si>
  <si>
    <t>Zajištění činnosti Tanečního studia "Magic Dance" v roce 2009</t>
  </si>
  <si>
    <t>327</t>
  </si>
  <si>
    <t>Zimní turnaj ve futsalu 10. ročník "Zimní Phoenix Cup"</t>
  </si>
  <si>
    <t>328</t>
  </si>
  <si>
    <t>Letní turnaj ve futsalu 8. ročník "Letní Phoenix Cup"</t>
  </si>
  <si>
    <t>329</t>
  </si>
  <si>
    <t>26643880</t>
  </si>
  <si>
    <t>Klub Krušných hor, o.s.</t>
  </si>
  <si>
    <t>Karlův krok - 6. ročník, Nordic Walking Maratón</t>
  </si>
  <si>
    <t>330</t>
  </si>
  <si>
    <t>FIS Evropský pohár v Snowboardingu 2009</t>
  </si>
  <si>
    <t>331</t>
  </si>
  <si>
    <t>22737715</t>
  </si>
  <si>
    <t>Mistrovství české republiky cross - country horských kol 2009</t>
  </si>
  <si>
    <t>332</t>
  </si>
  <si>
    <t>26515661</t>
  </si>
  <si>
    <t>Sportovní klub TOP KART Cheb</t>
  </si>
  <si>
    <t>Celoroční činnost sportovního klubu - závodní motakáry</t>
  </si>
  <si>
    <t>333</t>
  </si>
  <si>
    <t>00537004</t>
  </si>
  <si>
    <t>Česká klusácká acociace</t>
  </si>
  <si>
    <t>Obnova konání klusáckých dostihů v Mariánských Lázních</t>
  </si>
  <si>
    <t>334</t>
  </si>
  <si>
    <t>26667657</t>
  </si>
  <si>
    <t>Český svaz UNIFIGHT</t>
  </si>
  <si>
    <t>Mistrovství světa UNIFIGHT 2009</t>
  </si>
  <si>
    <t>335</t>
  </si>
  <si>
    <t>26425181</t>
  </si>
  <si>
    <t>Müller Production,s.r.o.</t>
  </si>
  <si>
    <t>Carlsbad Ski Sprint 2009</t>
  </si>
  <si>
    <t>336</t>
  </si>
  <si>
    <t>337</t>
  </si>
  <si>
    <t>69967059</t>
  </si>
  <si>
    <t>FK Baník Sokolov</t>
  </si>
  <si>
    <t>Činnost mládeže v FK Baník Sokolov</t>
  </si>
  <si>
    <t>338</t>
  </si>
  <si>
    <t>27014576</t>
  </si>
  <si>
    <t>FK Materia Sokolov</t>
  </si>
  <si>
    <t>2. ročník futsalového turnaje "O Phár města Sokolov"</t>
  </si>
  <si>
    <t>Právní forma</t>
  </si>
  <si>
    <t>Název projektu/účel</t>
  </si>
  <si>
    <t>CELKEM:</t>
  </si>
  <si>
    <t>Příjemce dotace/ žadatel</t>
  </si>
  <si>
    <t>Poř. číslo</t>
  </si>
  <si>
    <t>IČ</t>
  </si>
  <si>
    <t>3</t>
  </si>
  <si>
    <t>70886768</t>
  </si>
  <si>
    <t>Sportovní klub VARAN Karlovy Vary</t>
  </si>
  <si>
    <t>4</t>
  </si>
  <si>
    <t>63554569</t>
  </si>
  <si>
    <t>Český jezdecký klub Karlovy Vary</t>
  </si>
  <si>
    <t>Mezinárodní parkurové závody - 110 let Karlovarského závodiště</t>
  </si>
  <si>
    <t>12</t>
  </si>
  <si>
    <t>69980870</t>
  </si>
  <si>
    <t>Sportovní sdružení BK Karlovy Vary</t>
  </si>
  <si>
    <t>Podpora mládeže v basketbale dívek</t>
  </si>
  <si>
    <t>13</t>
  </si>
  <si>
    <t>14703513</t>
  </si>
  <si>
    <t>Basketbalový klub Lokomotiva Karlovy Vary</t>
  </si>
  <si>
    <t>62</t>
  </si>
  <si>
    <t>25205013</t>
  </si>
  <si>
    <t>SPORT SERVIS ML s.r.o.</t>
  </si>
  <si>
    <t>Bruslení dětí I. a II. třid základních škol</t>
  </si>
  <si>
    <t>63</t>
  </si>
  <si>
    <t>VII. Charity Challenge Tournament For Hockey Juniors - tradiční golfový turnaj na podporu hokejové mládeže</t>
  </si>
  <si>
    <t>64</t>
  </si>
  <si>
    <t>Školička bruslení pro mateřské školy a děti od 4 let</t>
  </si>
  <si>
    <t>65</t>
  </si>
  <si>
    <t>IV. dětská olympiáda bez hranic</t>
  </si>
  <si>
    <t>66</t>
  </si>
  <si>
    <t>14705460</t>
  </si>
  <si>
    <t>Automoto klub Loket v AČR</t>
  </si>
  <si>
    <t>67</t>
  </si>
  <si>
    <t>14705478</t>
  </si>
  <si>
    <t>GOLF KLUB</t>
  </si>
  <si>
    <t>Tréninkové centrum mládeže (reprezentace GCKV, KV Junior Internationál 2009, MM ČR na rány ke 105 výročí golfu)</t>
  </si>
  <si>
    <t>Kanoe Mattoni 2009</t>
  </si>
  <si>
    <t>JK Artex, o.s.</t>
  </si>
  <si>
    <t>Vítání prázdnin</t>
  </si>
  <si>
    <t>SK Liapor Karlovy Vary - Doubí</t>
  </si>
  <si>
    <t>Podpora činnosti mládeže SK Liapor Karlovy Vary</t>
  </si>
  <si>
    <t>Podpora výkonnostního sportování družstev mužů a žen SK Liapor Karlovy Vary v regionálních soutěžích</t>
  </si>
  <si>
    <t>Podpora mezinárodního turnaje mužů v nohejbalu</t>
  </si>
  <si>
    <t>Místní skupina Vodní záchranné služby ČČK Sokolov</t>
  </si>
  <si>
    <t>19. ročník "Poháru města Sokolova ve vodní záchraně"</t>
  </si>
  <si>
    <t>Celoroční činnost oddílu mládeže MS VZS Sokolov</t>
  </si>
  <si>
    <t>10. Mistrovství České republiky mládeže v záchranném sportu</t>
  </si>
  <si>
    <t>KV Arena, spol. s.r.o.</t>
  </si>
  <si>
    <t>Mistrovství světa IPC ve sledge hokeji 2009 - skupina A</t>
  </si>
  <si>
    <t>A.M.Bike no limits</t>
  </si>
  <si>
    <t>XC seiál Bahno - jarní - podzimní</t>
  </si>
  <si>
    <t>Karlovarský AM bikemaraton ČS</t>
  </si>
  <si>
    <t>Letecké akrobatické centrum</t>
  </si>
  <si>
    <t>Karlovarský pohár 2009</t>
  </si>
  <si>
    <t>Sportovní klub Hubertus Karlovy Vary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</si>
  <si>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</si>
  <si>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</si>
  <si>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</si>
  <si>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</si>
  <si>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</si>
  <si>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</si>
  <si>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</si>
  <si>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</si>
  <si>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</si>
  <si>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</si>
  <si>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</si>
  <si>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</si>
  <si>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</si>
  <si>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</si>
  <si>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</si>
  <si>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</si>
  <si>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</si>
  <si>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</si>
  <si>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</si>
  <si>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</si>
  <si>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</si>
  <si>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</si>
  <si>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</si>
  <si>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</si>
  <si>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</si>
  <si>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</si>
  <si>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</si>
  <si>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</si>
  <si>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</si>
  <si>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</si>
  <si>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</si>
  <si>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</si>
  <si>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</si>
  <si>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</si>
  <si>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</si>
  <si>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</si>
  <si>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</si>
  <si>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</si>
  <si>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</si>
  <si>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</si>
  <si>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</si>
  <si>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</si>
  <si>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</si>
  <si>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</si>
  <si>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</si>
  <si>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</si>
  <si>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</si>
  <si>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</si>
  <si>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</si>
  <si>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</si>
  <si>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</si>
  <si>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</si>
  <si>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</si>
  <si>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</si>
  <si>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</si>
  <si>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</si>
  <si>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</si>
  <si>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</si>
  <si>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</si>
  <si>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</si>
  <si>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</si>
  <si>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</si>
  <si>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</si>
  <si>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</si>
  <si>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</si>
  <si>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</si>
  <si>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</si>
  <si>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</si>
  <si>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</si>
  <si>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</si>
  <si>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</si>
  <si>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</si>
  <si>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</si>
  <si>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</si>
  <si>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</si>
  <si>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</si>
  <si>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</si>
  <si>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</si>
  <si>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</si>
  <si>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</si>
  <si>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</si>
  <si>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</si>
  <si>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</si>
  <si>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</si>
  <si>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</si>
  <si>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</si>
  <si>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</si>
  <si>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</si>
  <si>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</si>
  <si>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</si>
  <si>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</si>
  <si>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</si>
  <si>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</si>
  <si>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</si>
  <si>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</si>
  <si>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</si>
  <si>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</si>
  <si>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</si>
  <si>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</si>
  <si>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0100</t>
  </si>
  <si>
    <t>0101</t>
  </si>
  <si>
    <t>0102</t>
  </si>
  <si>
    <t>0103</t>
  </si>
  <si>
    <t>Termín</t>
  </si>
  <si>
    <t>Příspěvek 08</t>
  </si>
  <si>
    <t>Celkový rozpočet</t>
  </si>
  <si>
    <t>Požadovaná částka</t>
  </si>
  <si>
    <t>Navrhuje SK/RK</t>
  </si>
  <si>
    <t>Schvaluje ZK</t>
  </si>
  <si>
    <t>Komentář</t>
  </si>
  <si>
    <t>Příspěvky subjektům v oblasti sportu a v oblasti volnočasových aktivit dětí a mládeže z rozpočtu Karlovarského kraje na rok 2009 (ZK)</t>
  </si>
  <si>
    <t>Finálový turnaj Středoevropského poháru v basketbalu žen v Karlových Varech</t>
  </si>
  <si>
    <t>po termímu</t>
  </si>
  <si>
    <t>nekoná se v K. Varech</t>
  </si>
  <si>
    <t>22.-26.7. 09</t>
  </si>
  <si>
    <t>MS registrovaných a neregistrovaných háčů petangue. Propagace lázeňského města K. Vary a petangue v ČR.</t>
  </si>
  <si>
    <t>září 09</t>
  </si>
  <si>
    <t>MČR registrovaných hráčů a příznivců petangue v ČR</t>
  </si>
  <si>
    <t>Pokračování v tradici významných jezdeckých závodů s mezinárodní účastí - 14. ročník</t>
  </si>
  <si>
    <t>Činnost krasobruslařského klubu, včetně organizace soustředění, účasti na soustředěních v ČR i v zahraničí, organizace pohárového závodu hodnoceného systémem ISU</t>
  </si>
  <si>
    <t>Lyžařský klub  Slovan K. Vary</t>
  </si>
  <si>
    <t>Tělovýchpovná jednota Agro Cheb</t>
  </si>
  <si>
    <t>Mistrovství Evropy trojic v petangue v Karlových Varech</t>
  </si>
  <si>
    <t>1.1.-31.12.09</t>
  </si>
  <si>
    <t>11.-14.6.09</t>
  </si>
  <si>
    <t>26.12.09</t>
  </si>
  <si>
    <t>4.-8.11.09</t>
  </si>
  <si>
    <t>8.-9.8.09</t>
  </si>
  <si>
    <t>20.6.09</t>
  </si>
  <si>
    <t>28.-31.5.09</t>
  </si>
  <si>
    <t>4.-8.3.09</t>
  </si>
  <si>
    <t>16.-19.7.09</t>
  </si>
  <si>
    <t>2.-4.1.09</t>
  </si>
  <si>
    <t>4.-6.9.09</t>
  </si>
  <si>
    <t>22.-23.8.09</t>
  </si>
  <si>
    <t>Výchova a tréninková příprava dětí od 6-ti let až po přechod do vrcholových mládežnických kategorií v basketbale děvčat - reprezentace kraje a ČR.</t>
  </si>
  <si>
    <t>1.1-15.10.09</t>
  </si>
  <si>
    <t>Reprezentace kraje - evropský basketbalový pohár CEWL.</t>
  </si>
  <si>
    <t>Uspořádání mimořádně prestižní sportovní akce mezinárodního charakteru v mladém dynamickém sportovním odvědví UNIFIGHT (bojové sporty).</t>
  </si>
  <si>
    <t>Mezinárodní běžecké závody v centru města Karlovy Vary za účasti úspěšných evropských a českých reprezentantů.</t>
  </si>
  <si>
    <t>Pokračování v pořádání již tradičních mezinárodních závodů ve sjezdu na divoké vodě s bohatým doprovodným programem.</t>
  </si>
  <si>
    <t>Finační podpora činnosti mládeže v oddílu FK baník Sokolov.</t>
  </si>
  <si>
    <t>Mistrovství světa v motokrosu ve třídách MX1 a MX2. Závod s velkou tradicí za účasti špičkových závodníků z celého světa.</t>
  </si>
  <si>
    <t>Podpora mládežnického sportu, reprezentace Golf Clubu v ČR i v zahraničí, prezentace golfu a kraje k 105 vyročí založení GC K. Vary.</t>
  </si>
  <si>
    <t>Podpora předsoutěžní přípravy a činnosti juniorských družstev SK Liapor K. Vary v mistovských soutěžích.</t>
  </si>
  <si>
    <t>Podpora předsoutěžní přípravy a činnosti družstev družstem mužů a žen SK Liapor K. Vary v regionálních soutěžích.</t>
  </si>
  <si>
    <t>26.6.09</t>
  </si>
  <si>
    <t>Podpora pořadatelství mezinárodního sportovního podniku nadregionálního významu - účast hráčů České reprezentace, zaharničních reprezentací a dalších špičkových českých klubů.</t>
  </si>
  <si>
    <t>28.-29.3.09</t>
  </si>
  <si>
    <t>Mezinárodní dvoudenní turnaj žen v ledním hokeji - propagace Karlovarského karje a ženského ledního hokeje.</t>
  </si>
  <si>
    <t>13.-16.8.09</t>
  </si>
  <si>
    <t>8. ročník turnaje  v ledním hokeji kategorie dorostenců (chlapců ve věku 14-16 let) - cíle je zajištění sportovní aktivity mládeže.</t>
  </si>
  <si>
    <t>Zajištění sportovní činnosti a soutěží mládeže na vrcholové i masové úrovni členské základny (350 členů) hokejového klubu.</t>
  </si>
  <si>
    <t>Pokračování v dlouhodobé tradici dlouhé ploché dráhy v Mar. Lázních, kde se pojede první ze čtyř závodů Místrovství světa.</t>
  </si>
  <si>
    <t>31.5.09</t>
  </si>
  <si>
    <t>Pokračování v dlouhodobé tradici dlouhé ploché dráhy v Mar. Lázních.</t>
  </si>
  <si>
    <t>30.09</t>
  </si>
  <si>
    <t>Mezinárodní soutěž v letecké akrobacii, soutěžit se bude ve čtyřech leteckých kategoriích.</t>
  </si>
  <si>
    <t>TJ OLYMPIONIK Cheb</t>
  </si>
  <si>
    <t>Bike Vary o.s.</t>
  </si>
  <si>
    <t>Cesta z města o.s.</t>
  </si>
  <si>
    <t>Studentský workcamp na cestě</t>
  </si>
  <si>
    <t>Poznávej svého biofarmáře</t>
  </si>
  <si>
    <t>0104</t>
  </si>
  <si>
    <t>0105</t>
  </si>
  <si>
    <t>ZŠ a ZUŠ K.Vary</t>
  </si>
  <si>
    <t>Společné tóny</t>
  </si>
  <si>
    <t>MŠ Žlutice</t>
  </si>
  <si>
    <t>Pohyb veselý a hravý - fotbalová přípravka</t>
  </si>
  <si>
    <t>0106</t>
  </si>
  <si>
    <t>0107</t>
  </si>
  <si>
    <t>Světový pohár ve sjezdu na divoké vodě.</t>
  </si>
  <si>
    <t>Lyžařský klub Slovan Karlovy Vary</t>
  </si>
  <si>
    <t>Masový lyžařský závod pro širokou veřejnost.</t>
  </si>
  <si>
    <t>7.- 8.3.09</t>
  </si>
  <si>
    <t>16.-18.1.09</t>
  </si>
  <si>
    <t>Uspořádání MČR dorostu, prezentace lyžařského sportu v Karlovarském kraji.</t>
  </si>
  <si>
    <t>Podpora na činnost mládeže v LK Slovan K. Vary.</t>
  </si>
  <si>
    <t>22.-23.5.09</t>
  </si>
  <si>
    <t>Masový závod pro mládež a širokou veřejnost.</t>
  </si>
  <si>
    <t>7.-8.11.09</t>
  </si>
  <si>
    <t>Srovnávací oblastní jezdecké skokové závod pro juniory a mladé jezdce.</t>
  </si>
  <si>
    <t>1.2.-22.12.09</t>
  </si>
  <si>
    <t>Jednorázové akce - podpora vzpírání a činnost mládeže v Karlovarském kraji.</t>
  </si>
  <si>
    <t>Basketbalové soutěže mládeže v Karlovarském kraji</t>
  </si>
  <si>
    <t>1.1.-31.5.09</t>
  </si>
  <si>
    <t>Zajistit sportování pro co nejvíce dětí.</t>
  </si>
  <si>
    <t>1.-7.4.09</t>
  </si>
  <si>
    <t>Jedná se hráče Karlovarského výběru ročníku 1994 a 1995, který se zúčastní jednoho z největších evropských turnajů v ledním hokeji.</t>
  </si>
  <si>
    <t>Celoroční činnost výběrového družstva Karlovarského kraje daného ročníku 1994 a mladší</t>
  </si>
  <si>
    <t>Celoroční činnost a příprvaná utkání výběrového družstva Karlovarského kraje.</t>
  </si>
  <si>
    <t>Sportovní činnost mládeže - sportovní centrum - sportovní třídy.</t>
  </si>
  <si>
    <t>Sportovní činnost mládeže - družstva že a dorostenek.</t>
  </si>
  <si>
    <t>Reprezentace Karlovraského kraje a podpora mládežnického vrcholového sportu děvčat.</t>
  </si>
  <si>
    <t>Nácvik záchrany ve stížených podmínkách a následné první pomoci.</t>
  </si>
  <si>
    <t>14.11.09</t>
  </si>
  <si>
    <t>Rozvoj plavecké dovednosti, první pomoci, ochrana před úrazy u vodních ploch, ovládání plavidel a použití při zásahu.</t>
  </si>
  <si>
    <t>Nácvik plavecké dovednosti a dopomoci tonoucímu, ovládání plavidel a technických prosředků.</t>
  </si>
  <si>
    <t>15.-17.5.09</t>
  </si>
  <si>
    <t>17. ročník mezinárodních závodů spřežení. Tato akce prezentuje Karlovarský kraj v rámci celého světa.</t>
  </si>
  <si>
    <t>6.-7.6.09</t>
  </si>
  <si>
    <t>Mistrovství Karlovarského kraje  - parkurové skákání všech mládežnickýc kategorií.</t>
  </si>
  <si>
    <t>28.3.09</t>
  </si>
  <si>
    <t>Výběr nejlepších hráčů v jednotlivých kategoriích a jejich příprava na reprezentaci kraje na Mistrovství Čech.</t>
  </si>
  <si>
    <t>Udržení tohoto sportu nejen v nejlepších soutěžích ČR, ale také možnosti zajištění účasti v zahraničí na různých akcích např. MS, ME atd.</t>
  </si>
  <si>
    <t>Tradiční vzpěračská akce se zaměřením na mládež.</t>
  </si>
  <si>
    <t>Nejvetší boxerský turnaj v regionu s předpokládanou účastí nejlepších boxerů nejen z ČR, ale i zahraničí.</t>
  </si>
  <si>
    <t>Oddíl má více než 180 členů, převážně dětí, propagace závodního plavání, účast na republikových soutěžích.</t>
  </si>
  <si>
    <t>3.10.09</t>
  </si>
  <si>
    <t>Tradiční  závody pro nejmladší plavce z celé republiky a Německa. Prohloubení vzájemných kontaktů.</t>
  </si>
  <si>
    <t>listopad 09</t>
  </si>
  <si>
    <t>Tradiční krasobruslařská soutěž za účasti krasobruslařů s celé ČR.</t>
  </si>
  <si>
    <t>Turnaj smíšených družstev pro kategorii mládeže a seniorů ve vodním pólu</t>
  </si>
  <si>
    <t>červene-srpen 09</t>
  </si>
  <si>
    <t>Turnaj ve vodním pólu - přilákat širokou veřejnost.</t>
  </si>
  <si>
    <t>Vytvořit podmínky pro dobrou reprezentaci v nejyšší soutěž ČR žen ve vodním pólu.</t>
  </si>
  <si>
    <t>duben 09</t>
  </si>
  <si>
    <t>Pokračování v tradici z předchozích let včetně prohloubení vzájemných vztahů se zahraničními a tuzemskými kluby.</t>
  </si>
  <si>
    <t>12.9.09</t>
  </si>
  <si>
    <t>Turnaj navazuje na púředchozí vzájemnou spolupráci v rámci zahraničních kontaktů.</t>
  </si>
  <si>
    <t>7.2.09</t>
  </si>
  <si>
    <t>Propagace silového sportu ,zá účasti závodníků, kteří se pravidelně zúčastňují i z vyšších soutěží jako je MČR, ME, MS.</t>
  </si>
  <si>
    <t>1.8.-31.12.09</t>
  </si>
  <si>
    <t>Zabezpečení žákovské, dorostenecké a juniorské ligy.</t>
  </si>
  <si>
    <t>Činnost mládežnických družstev HC Baník Sokolov (ZS K. Vary).</t>
  </si>
  <si>
    <t>Zabezpeční přepravy na tréninky a utkání v době rekonstrukce ZS v Sokolově.</t>
  </si>
  <si>
    <t>1.-31.3.09</t>
  </si>
  <si>
    <t>25.1.09</t>
  </si>
  <si>
    <t>5.4.09</t>
  </si>
  <si>
    <t>Sportovní vyžítí hráčů, podpora soutěživosti, spolupráce s hokejovými oddíly.</t>
  </si>
  <si>
    <t>11.-12.4.09</t>
  </si>
  <si>
    <t>Sportovní vyžítí hráčů, podpora soutěživosti, spolupráce s hokejovými oddíly jiných měst i v zahraničí.</t>
  </si>
  <si>
    <t>19.-26.9.09</t>
  </si>
  <si>
    <t>Prezentace ledního hokeje a začlenění HC M. Lázně do systému výchovy mládeže v KK v rámci náboru do hokejového klubu.</t>
  </si>
  <si>
    <t>Sprtovní vyžití dětí, jejich obecné zvyšovaní dovednosti a příprava na vstup do HC M. Lázně.</t>
  </si>
  <si>
    <t>25.10.09</t>
  </si>
  <si>
    <t>19.12.09</t>
  </si>
  <si>
    <t>3.-5.4.09</t>
  </si>
  <si>
    <t>Plavecké závody pro sportovce s tělesným  handicepem z celé ČR i za mezinárodní účastí.</t>
  </si>
  <si>
    <t>Podstatou je zpřístupnění plavání, jako vhodné volnočasové aktivity pro děti a mládež se zdravotním postižením a nabídnout jim stejné příležitosti k seberealizaci ja mají jejich nepostižení vrstevníci.</t>
  </si>
  <si>
    <t>Karlův krok - 6. ročník, Nordic Walking Maratón. Jená se o turistický pochod s holemi.</t>
  </si>
  <si>
    <t>FIS Evropský pohár ve Snowboardingu  - paralelní slalom, olympijská disciplína vyhlášena pro registrované závodníky u Mezinárodní lyžařské federace.</t>
  </si>
  <si>
    <t>Cílem je navázat na dlouholetou tradici karlovarského triatlonu a pokračovat s pravidelným růstem , kde již dnes je vysoce pravděpodobné že v roce 2011 bude K. Varům přidělen statut Mistrovství Evropy.</t>
  </si>
  <si>
    <t>1.1-31.8.09</t>
  </si>
  <si>
    <t>Cílem je zkvalitnit přípravu a podpořit činnost jedíného Sportovního centra mládeže cyklistiky v kraji.</t>
  </si>
  <si>
    <t>Zajistit podmínky pro přípravu závodníků plaveckého oddílu na mistrovské soutěže.</t>
  </si>
  <si>
    <t>13.6.09</t>
  </si>
  <si>
    <t>Prezentace Karlovarska v rámci závodního plavaní s mezinárodní účastí.</t>
  </si>
  <si>
    <t>Podpra výkonnostního sportu dětí a juniorů v jezdectví v pořádání tři kvalifikačních závodů.</t>
  </si>
  <si>
    <t>25.4., 26.6., 2.8.. 09</t>
  </si>
  <si>
    <t>30.5.09</t>
  </si>
  <si>
    <t>Celodenní vyžití volného času v ekologickém prostředí venkova, formou zábavného dne.</t>
  </si>
  <si>
    <t>Podpora činnosti mládeže, reprezentace kraje a klubu.</t>
  </si>
  <si>
    <t>1.1.-31.11.09</t>
  </si>
  <si>
    <t>Příspěvek k zajištění stávající přípravy dětí v atletice a triatlonu.</t>
  </si>
  <si>
    <t>1.1.-30.9.09</t>
  </si>
  <si>
    <t>Podpora činnosti a rozvoj talentovaných závodních hráčů tenisu.</t>
  </si>
  <si>
    <t>Halový tenisový turnaj II. nejvyšší kategorie v ČR.</t>
  </si>
  <si>
    <t>10.-13.1.09</t>
  </si>
  <si>
    <t>Všestranný rozvoj sportovní činnosti dětí předškolního věku, vybudování vztahu předžáků k tenisu a sportu vůbec.</t>
  </si>
  <si>
    <t>Zajistit materiální a personální podmínky pro činnost Tanečního studia s cílem postoupit na ME.</t>
  </si>
  <si>
    <t>3.1..09</t>
  </si>
  <si>
    <t>Pokračování v tradici pořádání turnajů v sálové kopané za účasti zahraničních družstev, celkem 25 družstev.</t>
  </si>
  <si>
    <t>Pokračování v tradici pořádání turnajů ve futsalu za účasti zahraničních družstev, celkem 25 družstev.</t>
  </si>
  <si>
    <t>27.6.09</t>
  </si>
  <si>
    <t>Cílem je propagace jezdeckého sportu jako volnočasové aktivity mládeže a dětí s celého kraje.</t>
  </si>
  <si>
    <t>Cílem je propagace jezdeckého sportu jako volnočasové aktivity mládeže a dětí s celého kraje scílem získání potřebné kvalifikace na mistrovské soutěže ČR.</t>
  </si>
  <si>
    <t>17.-19.7.09</t>
  </si>
  <si>
    <t>Uspořádání vrcholového podniku MTB a tím propagaci Karlovarského kraje.</t>
  </si>
  <si>
    <t>Výchova a podpopra začínajících jezdců, a nabídka smysluplného využití volného času mládeže, dopravní výchova a výchova ke sportu.</t>
  </si>
  <si>
    <t>1.6-31.10.09</t>
  </si>
  <si>
    <t>Obnova klusáckých dostihů v M. Lázních.</t>
  </si>
  <si>
    <t>Navázat na úspěšný projekt Školička bruslení, získávání nových dovedností a jejich prohlubování.</t>
  </si>
  <si>
    <t>19.6.09</t>
  </si>
  <si>
    <t>Turnaj organizován na podporu mládežnického sportu v M. Lázních.</t>
  </si>
  <si>
    <t>Vést děti ke sportu, naučit kolektivnímu chování, disciplině, směrovat děti do sportovních oddílů, naučit je bruslit.</t>
  </si>
  <si>
    <t>Zábavný sportovní den pro děti různých věkových skupin, národnostních menšin, vyplnění volného času dětí spojeného s pohybem v přírodě a prohlubování vztahu ke sportu.</t>
  </si>
  <si>
    <t>26.-28.6.09</t>
  </si>
  <si>
    <t>28.3.,4.4.,11.4.,18.4.,7.11.,09</t>
  </si>
  <si>
    <t>Seriál cyklistický závodu pro širokou cyklistickou veřejnost.</t>
  </si>
  <si>
    <t>22.8.09</t>
  </si>
  <si>
    <t>Závod s velkou tradicí pro širokou veřejnost, propagace kraje v celorepublikovém měřítku.</t>
  </si>
  <si>
    <t>27. 6. 2009</t>
  </si>
  <si>
    <t>podána 2 krát stejná žádost z různým rozpočtem a cílem projektu</t>
  </si>
  <si>
    <t>4. 7. - 8. 8. 2009</t>
  </si>
  <si>
    <t>neuveden</t>
  </si>
  <si>
    <t>Tábor zaměřený na jezdecký výcvik - spíše sportovní akce.</t>
  </si>
  <si>
    <t>1. 2. - 30. 4. 2009</t>
  </si>
  <si>
    <t>není NNO dle pravidel pro VČA</t>
  </si>
  <si>
    <t>1. 5. - 1. 10. 2009</t>
  </si>
  <si>
    <t>1. 1. - 31. 12. 2009</t>
  </si>
  <si>
    <t>8. 5. - 10. 5. 2009</t>
  </si>
  <si>
    <t>1. 1. - 31. 3. 2009</t>
  </si>
  <si>
    <t>11.- 25. 7.2009</t>
  </si>
  <si>
    <t>Prací směřovat k záchraně a obnově botanické zahrady,seznámení studentů s histirií regionu a přírodním dědictvím Karlovarska.</t>
  </si>
  <si>
    <t>12. 9. - 13. 9. 2009</t>
  </si>
  <si>
    <t>Prezentace a propagace tradičního hospodaření-zpracování ovčí vlny…</t>
  </si>
  <si>
    <t>Mistrovství světa v motokrosu</t>
  </si>
  <si>
    <t>Ginis</t>
  </si>
  <si>
    <t>1.1.-31.3.09</t>
  </si>
  <si>
    <t>31.5., 26.9., 09</t>
  </si>
  <si>
    <t>112 s.r.o.</t>
  </si>
  <si>
    <t>731 právnická osoba</t>
  </si>
  <si>
    <t>331       PO</t>
  </si>
  <si>
    <t>701 Sdružení</t>
  </si>
  <si>
    <t xml:space="preserve">Město Teplá </t>
  </si>
  <si>
    <t>801    obec</t>
  </si>
  <si>
    <t>20.-24.8.09</t>
  </si>
  <si>
    <t>Mezinárodní dětská soutěž v požárním a branném sportu</t>
  </si>
  <si>
    <t>obec - není v souladu s pravidly</t>
  </si>
  <si>
    <t>0108</t>
  </si>
  <si>
    <t>prověřit</t>
  </si>
  <si>
    <t>MS registrovaných a neregistrovaných hráčů petangue. Propagace lázeňského města K. Vary a petangue v ČR.</t>
  </si>
  <si>
    <t>Finační podpora činnosti mládeže v oddílu FK Baník Sokolov.</t>
  </si>
  <si>
    <t>GOLF KLUB Karlovy Vary</t>
  </si>
  <si>
    <t>7.-10.2.09</t>
  </si>
  <si>
    <t>Náhradní akce dle zbylých finančních prostředků</t>
  </si>
  <si>
    <t>Celoroční činnost a příprava ná utkání výběrového družstva Karlovarského kraje.</t>
  </si>
  <si>
    <t>Schváleno ZK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</si>
</sst>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\ _K_č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167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7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167" fontId="3" fillId="5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workbookViewId="0" topLeftCell="A1">
      <selection activeCell="N4" sqref="N4"/>
    </sheetView>
  </sheetViews>
  <sheetFormatPr defaultColWidth="9.140625" defaultRowHeight="12.75"/>
  <cols>
    <col min="1" max="1" width="4.57421875" style="10" customWidth="1"/>
    <col min="2" max="2" width="4.8515625" style="19" customWidth="1"/>
    <col min="3" max="3" width="9.140625" style="10" customWidth="1"/>
    <col min="4" max="4" width="14.421875" style="10" customWidth="1"/>
    <col min="5" max="5" width="7.421875" style="10" customWidth="1"/>
    <col min="6" max="6" width="11.28125" style="28" customWidth="1"/>
    <col min="7" max="7" width="17.28125" style="10" customWidth="1"/>
    <col min="8" max="8" width="11.00390625" style="10" customWidth="1"/>
    <col min="9" max="9" width="12.140625" style="23" customWidth="1"/>
    <col min="10" max="10" width="11.00390625" style="10" customWidth="1"/>
    <col min="11" max="12" width="9.140625" style="10" customWidth="1"/>
    <col min="13" max="13" width="18.7109375" style="10" customWidth="1"/>
  </cols>
  <sheetData>
    <row r="1" spans="1:13" s="1" customFormat="1" ht="15" customHeight="1">
      <c r="A1" s="55" t="s">
        <v>369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7.25" customHeight="1" thickBot="1">
      <c r="A2" s="56"/>
      <c r="B2" s="57"/>
      <c r="C2" s="8"/>
      <c r="D2" s="8"/>
      <c r="E2" s="8"/>
      <c r="F2" s="24"/>
      <c r="G2" s="8"/>
      <c r="H2" s="8"/>
      <c r="I2" s="20"/>
      <c r="J2" s="8"/>
      <c r="K2" s="8"/>
      <c r="L2" s="8"/>
      <c r="M2" s="8"/>
    </row>
    <row r="3" spans="1:13" s="5" customFormat="1" ht="21.75" thickBot="1">
      <c r="A3" s="2" t="s">
        <v>557</v>
      </c>
      <c r="B3" s="2" t="s">
        <v>207</v>
      </c>
      <c r="C3" s="3" t="s">
        <v>208</v>
      </c>
      <c r="D3" s="3" t="s">
        <v>206</v>
      </c>
      <c r="E3" s="3" t="s">
        <v>203</v>
      </c>
      <c r="F3" s="25" t="s">
        <v>362</v>
      </c>
      <c r="G3" s="3" t="s">
        <v>204</v>
      </c>
      <c r="H3" s="3" t="s">
        <v>363</v>
      </c>
      <c r="I3" s="21" t="s">
        <v>364</v>
      </c>
      <c r="J3" s="3" t="s">
        <v>365</v>
      </c>
      <c r="K3" s="3" t="s">
        <v>366</v>
      </c>
      <c r="L3" s="7" t="s">
        <v>577</v>
      </c>
      <c r="M3" s="4" t="s">
        <v>368</v>
      </c>
    </row>
    <row r="4" spans="1:14" s="6" customFormat="1" ht="55.5" customHeight="1">
      <c r="A4" s="37" t="s">
        <v>209</v>
      </c>
      <c r="B4" s="33" t="s">
        <v>259</v>
      </c>
      <c r="C4" s="34" t="s">
        <v>210</v>
      </c>
      <c r="D4" s="34" t="s">
        <v>211</v>
      </c>
      <c r="E4" s="29" t="s">
        <v>563</v>
      </c>
      <c r="F4" s="33" t="s">
        <v>373</v>
      </c>
      <c r="G4" s="34" t="s">
        <v>381</v>
      </c>
      <c r="H4" s="35">
        <v>0</v>
      </c>
      <c r="I4" s="36">
        <v>6000000</v>
      </c>
      <c r="J4" s="35">
        <v>1000000</v>
      </c>
      <c r="K4" s="31">
        <v>0</v>
      </c>
      <c r="L4" s="35"/>
      <c r="M4" s="34" t="s">
        <v>374</v>
      </c>
      <c r="N4" s="52"/>
    </row>
    <row r="5" spans="1:13" s="6" customFormat="1" ht="38.25" customHeight="1">
      <c r="A5" s="9" t="s">
        <v>7</v>
      </c>
      <c r="B5" s="26" t="s">
        <v>260</v>
      </c>
      <c r="C5" s="9" t="s">
        <v>210</v>
      </c>
      <c r="D5" s="9" t="s">
        <v>211</v>
      </c>
      <c r="E5" s="9" t="s">
        <v>563</v>
      </c>
      <c r="F5" s="26" t="s">
        <v>375</v>
      </c>
      <c r="G5" s="9" t="s">
        <v>8</v>
      </c>
      <c r="H5" s="12">
        <v>10000</v>
      </c>
      <c r="I5" s="22">
        <v>40000</v>
      </c>
      <c r="J5" s="12">
        <v>15000</v>
      </c>
      <c r="K5" s="12">
        <v>10000</v>
      </c>
      <c r="L5" s="12"/>
      <c r="M5" s="9" t="s">
        <v>376</v>
      </c>
    </row>
    <row r="6" spans="1:13" s="6" customFormat="1" ht="42">
      <c r="A6" s="13" t="s">
        <v>212</v>
      </c>
      <c r="B6" s="11" t="s">
        <v>261</v>
      </c>
      <c r="C6" s="29" t="s">
        <v>213</v>
      </c>
      <c r="D6" s="29" t="s">
        <v>214</v>
      </c>
      <c r="E6" s="29" t="s">
        <v>563</v>
      </c>
      <c r="F6" s="11" t="s">
        <v>375</v>
      </c>
      <c r="G6" s="29" t="s">
        <v>215</v>
      </c>
      <c r="H6" s="31">
        <v>195000</v>
      </c>
      <c r="I6" s="38">
        <v>2100000</v>
      </c>
      <c r="J6" s="31">
        <v>1500000</v>
      </c>
      <c r="K6" s="31">
        <v>100000</v>
      </c>
      <c r="L6" s="31"/>
      <c r="M6" s="29" t="s">
        <v>377</v>
      </c>
    </row>
    <row r="7" spans="1:14" s="6" customFormat="1" ht="74.25" customHeight="1">
      <c r="A7" s="9" t="s">
        <v>216</v>
      </c>
      <c r="B7" s="30" t="s">
        <v>262</v>
      </c>
      <c r="C7" s="48" t="s">
        <v>217</v>
      </c>
      <c r="D7" s="9" t="s">
        <v>218</v>
      </c>
      <c r="E7" s="9" t="s">
        <v>563</v>
      </c>
      <c r="F7" s="26" t="s">
        <v>382</v>
      </c>
      <c r="G7" s="9" t="s">
        <v>219</v>
      </c>
      <c r="H7" s="12">
        <v>50000</v>
      </c>
      <c r="I7" s="22">
        <v>1980000</v>
      </c>
      <c r="J7" s="12">
        <v>900000</v>
      </c>
      <c r="K7" s="49">
        <v>700000</v>
      </c>
      <c r="L7" s="49"/>
      <c r="M7" s="9" t="s">
        <v>394</v>
      </c>
      <c r="N7" s="51"/>
    </row>
    <row r="8" spans="1:13" s="6" customFormat="1" ht="42">
      <c r="A8" s="9" t="s">
        <v>220</v>
      </c>
      <c r="B8" s="26" t="s">
        <v>263</v>
      </c>
      <c r="C8" s="9" t="s">
        <v>221</v>
      </c>
      <c r="D8" s="9" t="s">
        <v>222</v>
      </c>
      <c r="E8" s="9" t="s">
        <v>563</v>
      </c>
      <c r="F8" s="26" t="s">
        <v>395</v>
      </c>
      <c r="G8" s="13" t="s">
        <v>370</v>
      </c>
      <c r="H8" s="32">
        <v>700000</v>
      </c>
      <c r="I8" s="22">
        <v>1050000</v>
      </c>
      <c r="J8" s="12">
        <v>300000</v>
      </c>
      <c r="K8" s="12">
        <v>0</v>
      </c>
      <c r="L8" s="12"/>
      <c r="M8" s="9" t="s">
        <v>396</v>
      </c>
    </row>
    <row r="9" spans="1:14" s="6" customFormat="1" ht="77.25" customHeight="1">
      <c r="A9" s="13" t="s">
        <v>186</v>
      </c>
      <c r="B9" s="11" t="s">
        <v>264</v>
      </c>
      <c r="C9" s="29" t="s">
        <v>187</v>
      </c>
      <c r="D9" s="29" t="s">
        <v>188</v>
      </c>
      <c r="E9" s="29" t="s">
        <v>563</v>
      </c>
      <c r="F9" s="11" t="s">
        <v>385</v>
      </c>
      <c r="G9" s="29" t="s">
        <v>189</v>
      </c>
      <c r="H9" s="31">
        <v>0</v>
      </c>
      <c r="I9" s="38">
        <v>5000000</v>
      </c>
      <c r="J9" s="31">
        <v>400000</v>
      </c>
      <c r="K9" s="31">
        <v>0</v>
      </c>
      <c r="L9" s="31"/>
      <c r="M9" s="29" t="s">
        <v>397</v>
      </c>
      <c r="N9" s="52"/>
    </row>
    <row r="10" spans="1:13" s="6" customFormat="1" ht="63" customHeight="1">
      <c r="A10" s="13" t="s">
        <v>190</v>
      </c>
      <c r="B10" s="11" t="s">
        <v>265</v>
      </c>
      <c r="C10" s="29" t="s">
        <v>191</v>
      </c>
      <c r="D10" s="29" t="s">
        <v>192</v>
      </c>
      <c r="E10" s="29" t="s">
        <v>560</v>
      </c>
      <c r="F10" s="11" t="s">
        <v>384</v>
      </c>
      <c r="G10" s="29" t="s">
        <v>193</v>
      </c>
      <c r="H10" s="31">
        <v>100000</v>
      </c>
      <c r="I10" s="38">
        <v>3581000</v>
      </c>
      <c r="J10" s="31">
        <v>500000</v>
      </c>
      <c r="K10" s="31">
        <v>60000</v>
      </c>
      <c r="L10" s="31"/>
      <c r="M10" s="29" t="s">
        <v>398</v>
      </c>
    </row>
    <row r="11" spans="1:13" s="6" customFormat="1" ht="65.25" customHeight="1">
      <c r="A11" s="9" t="s">
        <v>194</v>
      </c>
      <c r="B11" s="26" t="s">
        <v>266</v>
      </c>
      <c r="C11" s="9" t="s">
        <v>191</v>
      </c>
      <c r="D11" s="9" t="s">
        <v>192</v>
      </c>
      <c r="E11" s="9" t="s">
        <v>560</v>
      </c>
      <c r="F11" s="26" t="s">
        <v>383</v>
      </c>
      <c r="G11" s="9" t="s">
        <v>240</v>
      </c>
      <c r="H11" s="12">
        <v>0</v>
      </c>
      <c r="I11" s="22">
        <v>7373454</v>
      </c>
      <c r="J11" s="12">
        <v>500000</v>
      </c>
      <c r="K11" s="12">
        <v>0</v>
      </c>
      <c r="L11" s="12"/>
      <c r="M11" s="9" t="s">
        <v>399</v>
      </c>
    </row>
    <row r="12" spans="1:13" s="6" customFormat="1" ht="50.25" customHeight="1">
      <c r="A12" s="9" t="s">
        <v>195</v>
      </c>
      <c r="B12" s="30" t="s">
        <v>267</v>
      </c>
      <c r="C12" s="48" t="s">
        <v>196</v>
      </c>
      <c r="D12" s="9" t="s">
        <v>197</v>
      </c>
      <c r="E12" s="9" t="s">
        <v>563</v>
      </c>
      <c r="F12" s="26" t="s">
        <v>382</v>
      </c>
      <c r="G12" s="9" t="s">
        <v>198</v>
      </c>
      <c r="H12" s="12">
        <v>1000000</v>
      </c>
      <c r="I12" s="22">
        <v>5030000</v>
      </c>
      <c r="J12" s="12">
        <v>3000000</v>
      </c>
      <c r="K12" s="49">
        <v>1000000</v>
      </c>
      <c r="L12" s="49"/>
      <c r="M12" s="9" t="s">
        <v>400</v>
      </c>
    </row>
    <row r="13" spans="1:14" s="6" customFormat="1" ht="65.25" customHeight="1">
      <c r="A13" s="13" t="s">
        <v>233</v>
      </c>
      <c r="B13" s="11" t="s">
        <v>268</v>
      </c>
      <c r="C13" s="29" t="s">
        <v>234</v>
      </c>
      <c r="D13" s="29" t="s">
        <v>235</v>
      </c>
      <c r="E13" s="29" t="s">
        <v>561</v>
      </c>
      <c r="F13" s="11" t="s">
        <v>386</v>
      </c>
      <c r="G13" s="29" t="s">
        <v>556</v>
      </c>
      <c r="H13" s="31">
        <v>300000</v>
      </c>
      <c r="I13" s="38">
        <v>9200000</v>
      </c>
      <c r="J13" s="31">
        <v>1000000</v>
      </c>
      <c r="K13" s="31">
        <v>200000</v>
      </c>
      <c r="L13" s="31"/>
      <c r="M13" s="29" t="s">
        <v>401</v>
      </c>
      <c r="N13" s="51"/>
    </row>
    <row r="14" spans="1:13" s="6" customFormat="1" ht="64.5" customHeight="1">
      <c r="A14" s="13" t="s">
        <v>236</v>
      </c>
      <c r="B14" s="11" t="s">
        <v>269</v>
      </c>
      <c r="C14" s="29" t="s">
        <v>237</v>
      </c>
      <c r="D14" s="29" t="s">
        <v>238</v>
      </c>
      <c r="E14" s="29" t="s">
        <v>563</v>
      </c>
      <c r="F14" s="11" t="s">
        <v>382</v>
      </c>
      <c r="G14" s="29" t="s">
        <v>239</v>
      </c>
      <c r="H14" s="31">
        <v>50000</v>
      </c>
      <c r="I14" s="38">
        <v>2390000</v>
      </c>
      <c r="J14" s="31">
        <v>650000</v>
      </c>
      <c r="K14" s="31">
        <v>40000</v>
      </c>
      <c r="L14" s="31"/>
      <c r="M14" s="29" t="s">
        <v>402</v>
      </c>
    </row>
    <row r="15" spans="1:14" s="6" customFormat="1" ht="56.25" customHeight="1">
      <c r="A15" s="13">
        <v>51</v>
      </c>
      <c r="B15" s="30" t="s">
        <v>270</v>
      </c>
      <c r="C15" s="48">
        <v>49750224</v>
      </c>
      <c r="D15" s="9" t="s">
        <v>243</v>
      </c>
      <c r="E15" s="9" t="s">
        <v>563</v>
      </c>
      <c r="F15" s="26" t="s">
        <v>382</v>
      </c>
      <c r="G15" s="9" t="s">
        <v>244</v>
      </c>
      <c r="H15" s="12">
        <v>0</v>
      </c>
      <c r="I15" s="22">
        <v>300000</v>
      </c>
      <c r="J15" s="12">
        <v>150000</v>
      </c>
      <c r="K15" s="49">
        <v>300000</v>
      </c>
      <c r="L15" s="49"/>
      <c r="M15" s="9" t="s">
        <v>403</v>
      </c>
      <c r="N15" s="51"/>
    </row>
    <row r="16" spans="1:13" s="6" customFormat="1" ht="68.25" customHeight="1">
      <c r="A16" s="13">
        <v>52</v>
      </c>
      <c r="B16" s="26" t="s">
        <v>271</v>
      </c>
      <c r="C16" s="9">
        <v>49750224</v>
      </c>
      <c r="D16" s="9" t="s">
        <v>243</v>
      </c>
      <c r="E16" s="9" t="s">
        <v>563</v>
      </c>
      <c r="F16" s="26" t="s">
        <v>382</v>
      </c>
      <c r="G16" s="9" t="s">
        <v>245</v>
      </c>
      <c r="H16" s="12">
        <v>300000</v>
      </c>
      <c r="I16" s="22">
        <v>650000</v>
      </c>
      <c r="J16" s="12">
        <v>250000</v>
      </c>
      <c r="K16" s="12">
        <v>0</v>
      </c>
      <c r="L16" s="12"/>
      <c r="M16" s="9" t="s">
        <v>404</v>
      </c>
    </row>
    <row r="17" spans="1:13" s="6" customFormat="1" ht="96" customHeight="1">
      <c r="A17" s="13">
        <v>53</v>
      </c>
      <c r="B17" s="26" t="s">
        <v>272</v>
      </c>
      <c r="C17" s="9">
        <v>49750224</v>
      </c>
      <c r="D17" s="9" t="s">
        <v>243</v>
      </c>
      <c r="E17" s="9" t="s">
        <v>563</v>
      </c>
      <c r="F17" s="26" t="s">
        <v>405</v>
      </c>
      <c r="G17" s="9" t="s">
        <v>246</v>
      </c>
      <c r="H17" s="12">
        <v>0</v>
      </c>
      <c r="I17" s="22">
        <v>270000</v>
      </c>
      <c r="J17" s="12">
        <v>100000</v>
      </c>
      <c r="K17" s="12">
        <v>0</v>
      </c>
      <c r="L17" s="12"/>
      <c r="M17" s="9" t="s">
        <v>406</v>
      </c>
    </row>
    <row r="18" spans="1:13" s="6" customFormat="1" ht="59.25" customHeight="1">
      <c r="A18" s="9" t="s">
        <v>48</v>
      </c>
      <c r="B18" s="26" t="s">
        <v>273</v>
      </c>
      <c r="C18" s="9" t="s">
        <v>49</v>
      </c>
      <c r="D18" s="9" t="s">
        <v>50</v>
      </c>
      <c r="E18" s="9" t="s">
        <v>563</v>
      </c>
      <c r="F18" s="26" t="s">
        <v>407</v>
      </c>
      <c r="G18" s="9" t="s">
        <v>51</v>
      </c>
      <c r="H18" s="32">
        <v>0</v>
      </c>
      <c r="I18" s="22">
        <v>236000</v>
      </c>
      <c r="J18" s="12">
        <v>70000</v>
      </c>
      <c r="K18" s="12">
        <v>20000</v>
      </c>
      <c r="L18" s="12"/>
      <c r="M18" s="9" t="s">
        <v>408</v>
      </c>
    </row>
    <row r="19" spans="1:13" s="6" customFormat="1" ht="76.5" customHeight="1">
      <c r="A19" s="9" t="s">
        <v>52</v>
      </c>
      <c r="B19" s="26" t="s">
        <v>274</v>
      </c>
      <c r="C19" s="9" t="s">
        <v>49</v>
      </c>
      <c r="D19" s="9" t="s">
        <v>50</v>
      </c>
      <c r="E19" s="9" t="s">
        <v>563</v>
      </c>
      <c r="F19" s="26" t="s">
        <v>409</v>
      </c>
      <c r="G19" s="9" t="s">
        <v>53</v>
      </c>
      <c r="H19" s="32">
        <v>0</v>
      </c>
      <c r="I19" s="22">
        <v>360000</v>
      </c>
      <c r="J19" s="12">
        <v>150000</v>
      </c>
      <c r="K19" s="12">
        <v>30000</v>
      </c>
      <c r="L19" s="12"/>
      <c r="M19" s="9" t="s">
        <v>410</v>
      </c>
    </row>
    <row r="20" spans="1:13" s="6" customFormat="1" ht="69.75" customHeight="1">
      <c r="A20" s="9" t="s">
        <v>54</v>
      </c>
      <c r="B20" s="30" t="s">
        <v>275</v>
      </c>
      <c r="C20" s="48" t="s">
        <v>49</v>
      </c>
      <c r="D20" s="9" t="s">
        <v>50</v>
      </c>
      <c r="E20" s="9" t="s">
        <v>563</v>
      </c>
      <c r="F20" s="26" t="s">
        <v>382</v>
      </c>
      <c r="G20" s="9" t="s">
        <v>55</v>
      </c>
      <c r="H20" s="32">
        <v>100000</v>
      </c>
      <c r="I20" s="22">
        <v>25000000</v>
      </c>
      <c r="J20" s="12">
        <v>5000000</v>
      </c>
      <c r="K20" s="49">
        <v>3500000</v>
      </c>
      <c r="L20" s="49"/>
      <c r="M20" s="9" t="s">
        <v>411</v>
      </c>
    </row>
    <row r="21" spans="1:14" s="6" customFormat="1" ht="64.5" customHeight="1">
      <c r="A21" s="13" t="s">
        <v>9</v>
      </c>
      <c r="B21" s="11" t="s">
        <v>276</v>
      </c>
      <c r="C21" s="29" t="s">
        <v>10</v>
      </c>
      <c r="D21" s="29" t="s">
        <v>11</v>
      </c>
      <c r="E21" s="29" t="s">
        <v>561</v>
      </c>
      <c r="F21" s="11" t="s">
        <v>387</v>
      </c>
      <c r="G21" s="29" t="s">
        <v>12</v>
      </c>
      <c r="H21" s="31">
        <v>250000</v>
      </c>
      <c r="I21" s="38">
        <v>2400000</v>
      </c>
      <c r="J21" s="31">
        <v>300000</v>
      </c>
      <c r="K21" s="31">
        <v>200000</v>
      </c>
      <c r="L21" s="31"/>
      <c r="M21" s="29" t="s">
        <v>412</v>
      </c>
      <c r="N21" s="51"/>
    </row>
    <row r="22" spans="1:13" s="6" customFormat="1" ht="42">
      <c r="A22" s="9" t="s">
        <v>13</v>
      </c>
      <c r="B22" s="26" t="s">
        <v>277</v>
      </c>
      <c r="C22" s="9" t="s">
        <v>10</v>
      </c>
      <c r="D22" s="9" t="s">
        <v>11</v>
      </c>
      <c r="E22" s="9" t="s">
        <v>561</v>
      </c>
      <c r="F22" s="26" t="s">
        <v>413</v>
      </c>
      <c r="G22" s="9" t="s">
        <v>14</v>
      </c>
      <c r="H22" s="32">
        <v>50000</v>
      </c>
      <c r="I22" s="22">
        <v>280000</v>
      </c>
      <c r="J22" s="12">
        <v>100000</v>
      </c>
      <c r="K22" s="12">
        <v>0</v>
      </c>
      <c r="L22" s="12"/>
      <c r="M22" s="9" t="s">
        <v>414</v>
      </c>
    </row>
    <row r="23" spans="1:13" s="6" customFormat="1" ht="42">
      <c r="A23" s="9" t="s">
        <v>15</v>
      </c>
      <c r="B23" s="26" t="s">
        <v>278</v>
      </c>
      <c r="C23" s="9" t="s">
        <v>10</v>
      </c>
      <c r="D23" s="9" t="s">
        <v>11</v>
      </c>
      <c r="E23" s="9" t="s">
        <v>561</v>
      </c>
      <c r="F23" s="26" t="s">
        <v>415</v>
      </c>
      <c r="G23" s="9" t="s">
        <v>16</v>
      </c>
      <c r="H23" s="12">
        <v>0</v>
      </c>
      <c r="I23" s="22">
        <v>180000</v>
      </c>
      <c r="J23" s="12">
        <v>50000</v>
      </c>
      <c r="K23" s="12">
        <v>0</v>
      </c>
      <c r="L23" s="12"/>
      <c r="M23" s="9" t="s">
        <v>414</v>
      </c>
    </row>
    <row r="24" spans="1:13" s="6" customFormat="1" ht="45" customHeight="1">
      <c r="A24" s="13">
        <v>83</v>
      </c>
      <c r="B24" s="11" t="s">
        <v>279</v>
      </c>
      <c r="C24" s="29">
        <v>26642191</v>
      </c>
      <c r="D24" s="29" t="s">
        <v>256</v>
      </c>
      <c r="E24" s="29" t="s">
        <v>563</v>
      </c>
      <c r="F24" s="11" t="s">
        <v>388</v>
      </c>
      <c r="G24" s="29" t="s">
        <v>257</v>
      </c>
      <c r="H24" s="31">
        <v>35000</v>
      </c>
      <c r="I24" s="38">
        <v>534000</v>
      </c>
      <c r="J24" s="31">
        <v>215000</v>
      </c>
      <c r="K24" s="31">
        <v>40000</v>
      </c>
      <c r="L24" s="31"/>
      <c r="M24" s="29" t="s">
        <v>416</v>
      </c>
    </row>
    <row r="25" spans="1:14" s="6" customFormat="1" ht="42.75" customHeight="1">
      <c r="A25" s="13">
        <v>84</v>
      </c>
      <c r="B25" s="11" t="s">
        <v>280</v>
      </c>
      <c r="C25" s="29">
        <v>63555247</v>
      </c>
      <c r="D25" s="29" t="s">
        <v>258</v>
      </c>
      <c r="E25" s="29" t="s">
        <v>563</v>
      </c>
      <c r="F25" s="11" t="s">
        <v>383</v>
      </c>
      <c r="G25" s="29" t="s">
        <v>240</v>
      </c>
      <c r="H25" s="31">
        <v>150000</v>
      </c>
      <c r="I25" s="38">
        <v>15000000</v>
      </c>
      <c r="J25" s="31">
        <v>500000</v>
      </c>
      <c r="K25" s="31">
        <v>100000</v>
      </c>
      <c r="L25" s="31"/>
      <c r="M25" s="29" t="s">
        <v>430</v>
      </c>
      <c r="N25" s="51"/>
    </row>
    <row r="26" spans="1:14" s="6" customFormat="1" ht="31.5">
      <c r="A26" s="13" t="s">
        <v>17</v>
      </c>
      <c r="B26" s="11" t="s">
        <v>281</v>
      </c>
      <c r="C26" s="29" t="s">
        <v>18</v>
      </c>
      <c r="D26" s="29" t="s">
        <v>431</v>
      </c>
      <c r="E26" s="29" t="s">
        <v>563</v>
      </c>
      <c r="F26" s="11" t="s">
        <v>433</v>
      </c>
      <c r="G26" s="29" t="s">
        <v>19</v>
      </c>
      <c r="H26" s="31">
        <v>100000</v>
      </c>
      <c r="I26" s="38">
        <v>503000</v>
      </c>
      <c r="J26" s="31">
        <v>120000</v>
      </c>
      <c r="K26" s="31">
        <v>100000</v>
      </c>
      <c r="L26" s="31"/>
      <c r="M26" s="29" t="s">
        <v>432</v>
      </c>
      <c r="N26" s="51"/>
    </row>
    <row r="27" spans="1:13" s="6" customFormat="1" ht="42">
      <c r="A27" s="9" t="s">
        <v>20</v>
      </c>
      <c r="B27" s="26" t="s">
        <v>282</v>
      </c>
      <c r="C27" s="9" t="s">
        <v>18</v>
      </c>
      <c r="D27" s="13" t="s">
        <v>379</v>
      </c>
      <c r="E27" s="9" t="s">
        <v>563</v>
      </c>
      <c r="F27" s="26" t="s">
        <v>434</v>
      </c>
      <c r="G27" s="9" t="s">
        <v>21</v>
      </c>
      <c r="H27" s="12">
        <v>10000</v>
      </c>
      <c r="I27" s="22">
        <v>120000</v>
      </c>
      <c r="J27" s="12">
        <v>30000</v>
      </c>
      <c r="K27" s="12">
        <v>10000</v>
      </c>
      <c r="L27" s="12"/>
      <c r="M27" s="9" t="s">
        <v>435</v>
      </c>
    </row>
    <row r="28" spans="1:14" s="6" customFormat="1" ht="31.5">
      <c r="A28" s="9" t="s">
        <v>22</v>
      </c>
      <c r="B28" s="30" t="s">
        <v>283</v>
      </c>
      <c r="C28" s="9" t="s">
        <v>18</v>
      </c>
      <c r="D28" s="13" t="s">
        <v>379</v>
      </c>
      <c r="E28" s="9" t="s">
        <v>563</v>
      </c>
      <c r="F28" s="26" t="s">
        <v>382</v>
      </c>
      <c r="G28" s="9" t="s">
        <v>23</v>
      </c>
      <c r="H28" s="12">
        <v>80000</v>
      </c>
      <c r="I28" s="22">
        <v>300000</v>
      </c>
      <c r="J28" s="12">
        <v>150000</v>
      </c>
      <c r="K28" s="12">
        <v>100000</v>
      </c>
      <c r="L28" s="12"/>
      <c r="M28" s="9" t="s">
        <v>436</v>
      </c>
      <c r="N28" s="51"/>
    </row>
    <row r="29" spans="1:13" s="6" customFormat="1" ht="31.5">
      <c r="A29" s="9" t="s">
        <v>24</v>
      </c>
      <c r="B29" s="26" t="s">
        <v>284</v>
      </c>
      <c r="C29" s="9" t="s">
        <v>18</v>
      </c>
      <c r="D29" s="13" t="s">
        <v>379</v>
      </c>
      <c r="E29" s="9" t="s">
        <v>563</v>
      </c>
      <c r="F29" s="26" t="s">
        <v>437</v>
      </c>
      <c r="G29" s="9" t="s">
        <v>25</v>
      </c>
      <c r="H29" s="12">
        <v>0</v>
      </c>
      <c r="I29" s="22">
        <v>260000</v>
      </c>
      <c r="J29" s="12">
        <v>40000</v>
      </c>
      <c r="K29" s="12">
        <v>0</v>
      </c>
      <c r="L29" s="12"/>
      <c r="M29" s="9" t="s">
        <v>438</v>
      </c>
    </row>
    <row r="30" spans="1:13" s="6" customFormat="1" ht="42">
      <c r="A30" s="9" t="s">
        <v>26</v>
      </c>
      <c r="B30" s="26" t="s">
        <v>285</v>
      </c>
      <c r="C30" s="9" t="s">
        <v>27</v>
      </c>
      <c r="D30" s="9" t="s">
        <v>28</v>
      </c>
      <c r="E30" s="9" t="s">
        <v>561</v>
      </c>
      <c r="F30" s="26" t="s">
        <v>439</v>
      </c>
      <c r="G30" s="9" t="s">
        <v>29</v>
      </c>
      <c r="H30" s="12">
        <v>15000</v>
      </c>
      <c r="I30" s="22">
        <v>80000</v>
      </c>
      <c r="J30" s="12">
        <v>20000</v>
      </c>
      <c r="K30" s="12">
        <v>0</v>
      </c>
      <c r="L30" s="12"/>
      <c r="M30" s="9" t="s">
        <v>440</v>
      </c>
    </row>
    <row r="31" spans="1:13" s="6" customFormat="1" ht="42">
      <c r="A31" s="9" t="s">
        <v>30</v>
      </c>
      <c r="B31" s="26" t="s">
        <v>286</v>
      </c>
      <c r="C31" s="9" t="s">
        <v>27</v>
      </c>
      <c r="D31" s="9" t="s">
        <v>28</v>
      </c>
      <c r="E31" s="9" t="s">
        <v>561</v>
      </c>
      <c r="F31" s="26" t="s">
        <v>441</v>
      </c>
      <c r="G31" s="9" t="s">
        <v>31</v>
      </c>
      <c r="H31" s="12">
        <v>0</v>
      </c>
      <c r="I31" s="22">
        <v>49000</v>
      </c>
      <c r="J31" s="12">
        <v>40000</v>
      </c>
      <c r="K31" s="12">
        <v>0</v>
      </c>
      <c r="L31" s="12"/>
      <c r="M31" s="9" t="s">
        <v>442</v>
      </c>
    </row>
    <row r="32" spans="1:13" s="6" customFormat="1" ht="33" customHeight="1">
      <c r="A32" s="9" t="s">
        <v>32</v>
      </c>
      <c r="B32" s="26" t="s">
        <v>287</v>
      </c>
      <c r="C32" s="9" t="s">
        <v>27</v>
      </c>
      <c r="D32" s="9" t="s">
        <v>28</v>
      </c>
      <c r="E32" s="9" t="s">
        <v>561</v>
      </c>
      <c r="F32" s="26" t="s">
        <v>444</v>
      </c>
      <c r="G32" s="9" t="s">
        <v>443</v>
      </c>
      <c r="H32" s="12">
        <v>0</v>
      </c>
      <c r="I32" s="22">
        <v>130000</v>
      </c>
      <c r="J32" s="12">
        <v>49000</v>
      </c>
      <c r="K32" s="12">
        <v>0</v>
      </c>
      <c r="L32" s="12"/>
      <c r="M32" s="9" t="s">
        <v>445</v>
      </c>
    </row>
    <row r="33" spans="1:13" s="6" customFormat="1" ht="73.5">
      <c r="A33" s="9" t="s">
        <v>33</v>
      </c>
      <c r="B33" s="26" t="s">
        <v>288</v>
      </c>
      <c r="C33" s="9" t="s">
        <v>27</v>
      </c>
      <c r="D33" s="9" t="s">
        <v>28</v>
      </c>
      <c r="E33" s="9" t="s">
        <v>561</v>
      </c>
      <c r="F33" s="26" t="s">
        <v>446</v>
      </c>
      <c r="G33" s="9" t="s">
        <v>34</v>
      </c>
      <c r="H33" s="12">
        <v>150000</v>
      </c>
      <c r="I33" s="22">
        <v>600000</v>
      </c>
      <c r="J33" s="12">
        <v>250000</v>
      </c>
      <c r="K33" s="12">
        <v>80000</v>
      </c>
      <c r="L33" s="12"/>
      <c r="M33" s="9" t="s">
        <v>447</v>
      </c>
    </row>
    <row r="34" spans="1:13" s="6" customFormat="1" ht="60" customHeight="1">
      <c r="A34" s="9" t="s">
        <v>35</v>
      </c>
      <c r="B34" s="26" t="s">
        <v>289</v>
      </c>
      <c r="C34" s="9" t="s">
        <v>27</v>
      </c>
      <c r="D34" s="9" t="s">
        <v>28</v>
      </c>
      <c r="E34" s="9" t="s">
        <v>561</v>
      </c>
      <c r="F34" s="26" t="s">
        <v>382</v>
      </c>
      <c r="G34" s="9" t="s">
        <v>448</v>
      </c>
      <c r="H34" s="12">
        <v>0</v>
      </c>
      <c r="I34" s="22">
        <v>281000</v>
      </c>
      <c r="J34" s="12">
        <v>236000</v>
      </c>
      <c r="K34" s="32">
        <v>0</v>
      </c>
      <c r="L34" s="12"/>
      <c r="M34" s="9" t="s">
        <v>576</v>
      </c>
    </row>
    <row r="35" spans="1:13" s="6" customFormat="1" ht="33.75" customHeight="1">
      <c r="A35" s="9" t="s">
        <v>36</v>
      </c>
      <c r="B35" s="26" t="s">
        <v>290</v>
      </c>
      <c r="C35" s="9" t="s">
        <v>37</v>
      </c>
      <c r="D35" s="9" t="s">
        <v>38</v>
      </c>
      <c r="E35" s="9" t="s">
        <v>563</v>
      </c>
      <c r="F35" s="26" t="s">
        <v>382</v>
      </c>
      <c r="G35" s="9" t="s">
        <v>39</v>
      </c>
      <c r="H35" s="32">
        <v>100000</v>
      </c>
      <c r="I35" s="22">
        <v>2000000</v>
      </c>
      <c r="J35" s="12">
        <v>600000</v>
      </c>
      <c r="K35" s="12">
        <v>150000</v>
      </c>
      <c r="L35" s="12"/>
      <c r="M35" s="9" t="s">
        <v>450</v>
      </c>
    </row>
    <row r="36" spans="1:13" s="6" customFormat="1" ht="30" customHeight="1">
      <c r="A36" s="9" t="s">
        <v>40</v>
      </c>
      <c r="B36" s="30" t="s">
        <v>291</v>
      </c>
      <c r="C36" s="9" t="s">
        <v>37</v>
      </c>
      <c r="D36" s="9" t="s">
        <v>38</v>
      </c>
      <c r="E36" s="9" t="s">
        <v>563</v>
      </c>
      <c r="F36" s="26" t="s">
        <v>382</v>
      </c>
      <c r="G36" s="9" t="s">
        <v>41</v>
      </c>
      <c r="H36" s="32">
        <v>50</v>
      </c>
      <c r="I36" s="22">
        <v>1100000</v>
      </c>
      <c r="J36" s="12">
        <v>500000</v>
      </c>
      <c r="K36" s="32">
        <v>60000</v>
      </c>
      <c r="L36" s="12"/>
      <c r="M36" s="9" t="s">
        <v>451</v>
      </c>
    </row>
    <row r="37" spans="1:13" s="6" customFormat="1" ht="52.5">
      <c r="A37" s="9" t="s">
        <v>42</v>
      </c>
      <c r="B37" s="26" t="s">
        <v>292</v>
      </c>
      <c r="C37" s="9" t="s">
        <v>43</v>
      </c>
      <c r="D37" s="9" t="s">
        <v>44</v>
      </c>
      <c r="E37" s="9" t="s">
        <v>563</v>
      </c>
      <c r="F37" s="26" t="s">
        <v>382</v>
      </c>
      <c r="G37" s="9" t="s">
        <v>45</v>
      </c>
      <c r="H37" s="12">
        <v>60000</v>
      </c>
      <c r="I37" s="22">
        <v>350000</v>
      </c>
      <c r="J37" s="12">
        <v>150000</v>
      </c>
      <c r="K37" s="12">
        <v>70000</v>
      </c>
      <c r="L37" s="12"/>
      <c r="M37" s="9" t="s">
        <v>452</v>
      </c>
    </row>
    <row r="38" spans="1:13" s="6" customFormat="1" ht="52.5">
      <c r="A38" s="13" t="s">
        <v>46</v>
      </c>
      <c r="B38" s="11" t="s">
        <v>293</v>
      </c>
      <c r="C38" s="29" t="s">
        <v>43</v>
      </c>
      <c r="D38" s="29" t="s">
        <v>44</v>
      </c>
      <c r="E38" s="29" t="s">
        <v>563</v>
      </c>
      <c r="F38" s="11" t="s">
        <v>389</v>
      </c>
      <c r="G38" s="29" t="s">
        <v>47</v>
      </c>
      <c r="H38" s="31">
        <v>100000</v>
      </c>
      <c r="I38" s="38">
        <v>800009</v>
      </c>
      <c r="J38" s="31">
        <v>125000</v>
      </c>
      <c r="K38" s="31">
        <v>70000</v>
      </c>
      <c r="L38" s="31"/>
      <c r="M38" s="29" t="s">
        <v>452</v>
      </c>
    </row>
    <row r="39" spans="1:13" s="6" customFormat="1" ht="31.5">
      <c r="A39" s="13">
        <v>54</v>
      </c>
      <c r="B39" s="26" t="s">
        <v>294</v>
      </c>
      <c r="C39" s="9">
        <v>14704871</v>
      </c>
      <c r="D39" s="9" t="s">
        <v>247</v>
      </c>
      <c r="E39" s="9" t="s">
        <v>563</v>
      </c>
      <c r="F39" s="26" t="s">
        <v>454</v>
      </c>
      <c r="G39" s="9" t="s">
        <v>248</v>
      </c>
      <c r="H39" s="12">
        <v>0</v>
      </c>
      <c r="I39" s="22">
        <v>70000</v>
      </c>
      <c r="J39" s="12">
        <v>25000</v>
      </c>
      <c r="K39" s="12">
        <v>0</v>
      </c>
      <c r="L39" s="12"/>
      <c r="M39" s="9" t="s">
        <v>453</v>
      </c>
    </row>
    <row r="40" spans="1:13" s="6" customFormat="1" ht="63">
      <c r="A40" s="13">
        <v>55</v>
      </c>
      <c r="B40" s="26" t="s">
        <v>295</v>
      </c>
      <c r="C40" s="9">
        <v>14704871</v>
      </c>
      <c r="D40" s="9" t="s">
        <v>247</v>
      </c>
      <c r="E40" s="9" t="s">
        <v>563</v>
      </c>
      <c r="F40" s="26" t="s">
        <v>382</v>
      </c>
      <c r="G40" s="9" t="s">
        <v>249</v>
      </c>
      <c r="H40" s="12">
        <v>40000</v>
      </c>
      <c r="I40" s="22">
        <v>215000</v>
      </c>
      <c r="J40" s="12">
        <v>120000</v>
      </c>
      <c r="K40" s="12">
        <v>35000</v>
      </c>
      <c r="L40" s="12"/>
      <c r="M40" s="9" t="s">
        <v>455</v>
      </c>
    </row>
    <row r="41" spans="1:13" s="6" customFormat="1" ht="52.5">
      <c r="A41" s="13">
        <v>56</v>
      </c>
      <c r="B41" s="26" t="s">
        <v>296</v>
      </c>
      <c r="C41" s="9">
        <v>14704871</v>
      </c>
      <c r="D41" s="9" t="s">
        <v>247</v>
      </c>
      <c r="E41" s="9" t="s">
        <v>563</v>
      </c>
      <c r="F41" s="26" t="s">
        <v>457</v>
      </c>
      <c r="G41" s="9" t="s">
        <v>250</v>
      </c>
      <c r="H41" s="12">
        <v>30000</v>
      </c>
      <c r="I41" s="22">
        <v>162000</v>
      </c>
      <c r="J41" s="12">
        <v>70000</v>
      </c>
      <c r="K41" s="12">
        <v>25000</v>
      </c>
      <c r="L41" s="12"/>
      <c r="M41" s="9" t="s">
        <v>456</v>
      </c>
    </row>
    <row r="42" spans="1:13" s="6" customFormat="1" ht="56.25" customHeight="1">
      <c r="A42" s="13" t="s">
        <v>56</v>
      </c>
      <c r="B42" s="11" t="s">
        <v>297</v>
      </c>
      <c r="C42" s="29" t="s">
        <v>57</v>
      </c>
      <c r="D42" s="29" t="s">
        <v>380</v>
      </c>
      <c r="E42" s="29" t="s">
        <v>563</v>
      </c>
      <c r="F42" s="11" t="s">
        <v>390</v>
      </c>
      <c r="G42" s="29" t="s">
        <v>59</v>
      </c>
      <c r="H42" s="31">
        <v>150000</v>
      </c>
      <c r="I42" s="38">
        <v>960000</v>
      </c>
      <c r="J42" s="31">
        <v>350000</v>
      </c>
      <c r="K42" s="31">
        <v>100000</v>
      </c>
      <c r="L42" s="31"/>
      <c r="M42" s="29" t="s">
        <v>458</v>
      </c>
    </row>
    <row r="43" spans="1:13" s="6" customFormat="1" ht="42">
      <c r="A43" s="9" t="s">
        <v>60</v>
      </c>
      <c r="B43" s="26" t="s">
        <v>298</v>
      </c>
      <c r="C43" s="9" t="s">
        <v>57</v>
      </c>
      <c r="D43" s="9" t="s">
        <v>58</v>
      </c>
      <c r="E43" s="9" t="s">
        <v>563</v>
      </c>
      <c r="F43" s="26" t="s">
        <v>459</v>
      </c>
      <c r="G43" s="9" t="s">
        <v>61</v>
      </c>
      <c r="H43" s="12">
        <v>20000</v>
      </c>
      <c r="I43" s="22">
        <v>120000</v>
      </c>
      <c r="J43" s="12">
        <v>50000</v>
      </c>
      <c r="K43" s="12">
        <v>0</v>
      </c>
      <c r="L43" s="12"/>
      <c r="M43" s="9" t="s">
        <v>460</v>
      </c>
    </row>
    <row r="44" spans="1:13" s="6" customFormat="1" ht="52.5">
      <c r="A44" s="9" t="s">
        <v>62</v>
      </c>
      <c r="B44" s="26" t="s">
        <v>299</v>
      </c>
      <c r="C44" s="9" t="s">
        <v>63</v>
      </c>
      <c r="D44" s="9" t="s">
        <v>64</v>
      </c>
      <c r="E44" s="9" t="s">
        <v>563</v>
      </c>
      <c r="F44" s="26" t="s">
        <v>461</v>
      </c>
      <c r="G44" s="9" t="s">
        <v>65</v>
      </c>
      <c r="H44" s="12">
        <v>4000</v>
      </c>
      <c r="I44" s="22">
        <v>19000</v>
      </c>
      <c r="J44" s="12">
        <v>8000</v>
      </c>
      <c r="K44" s="12">
        <v>4000</v>
      </c>
      <c r="L44" s="12"/>
      <c r="M44" s="9" t="s">
        <v>462</v>
      </c>
    </row>
    <row r="45" spans="1:14" s="6" customFormat="1" ht="63">
      <c r="A45" s="9" t="s">
        <v>66</v>
      </c>
      <c r="B45" s="30" t="s">
        <v>300</v>
      </c>
      <c r="C45" s="48" t="s">
        <v>63</v>
      </c>
      <c r="D45" s="9" t="s">
        <v>64</v>
      </c>
      <c r="E45" s="9" t="s">
        <v>563</v>
      </c>
      <c r="F45" s="26" t="s">
        <v>382</v>
      </c>
      <c r="G45" s="9" t="s">
        <v>67</v>
      </c>
      <c r="H45" s="12">
        <v>250000</v>
      </c>
      <c r="I45" s="22">
        <v>905000</v>
      </c>
      <c r="J45" s="12">
        <v>445000</v>
      </c>
      <c r="K45" s="49">
        <v>250000</v>
      </c>
      <c r="L45" s="49"/>
      <c r="M45" s="9" t="s">
        <v>463</v>
      </c>
      <c r="N45" s="51"/>
    </row>
    <row r="46" spans="1:13" s="6" customFormat="1" ht="31.5">
      <c r="A46" s="9" t="s">
        <v>68</v>
      </c>
      <c r="B46" s="26" t="s">
        <v>301</v>
      </c>
      <c r="C46" s="9" t="s">
        <v>63</v>
      </c>
      <c r="D46" s="9" t="s">
        <v>64</v>
      </c>
      <c r="E46" s="9" t="s">
        <v>563</v>
      </c>
      <c r="F46" s="26" t="s">
        <v>375</v>
      </c>
      <c r="G46" s="9" t="s">
        <v>69</v>
      </c>
      <c r="H46" s="12">
        <v>0</v>
      </c>
      <c r="I46" s="22">
        <v>66000</v>
      </c>
      <c r="J46" s="12">
        <v>35000</v>
      </c>
      <c r="K46" s="12">
        <v>0</v>
      </c>
      <c r="L46" s="12"/>
      <c r="M46" s="9" t="s">
        <v>464</v>
      </c>
    </row>
    <row r="47" spans="1:13" s="6" customFormat="1" ht="52.5">
      <c r="A47" s="9" t="s">
        <v>70</v>
      </c>
      <c r="B47" s="26" t="s">
        <v>302</v>
      </c>
      <c r="C47" s="9" t="s">
        <v>63</v>
      </c>
      <c r="D47" s="9" t="s">
        <v>64</v>
      </c>
      <c r="E47" s="9" t="s">
        <v>563</v>
      </c>
      <c r="F47" s="26" t="s">
        <v>375</v>
      </c>
      <c r="G47" s="9" t="s">
        <v>71</v>
      </c>
      <c r="H47" s="12">
        <v>30000</v>
      </c>
      <c r="I47" s="22">
        <v>121000</v>
      </c>
      <c r="J47" s="12">
        <v>50000</v>
      </c>
      <c r="K47" s="12">
        <v>25000</v>
      </c>
      <c r="L47" s="12"/>
      <c r="M47" s="9" t="s">
        <v>465</v>
      </c>
    </row>
    <row r="48" spans="1:13" s="6" customFormat="1" ht="52.5">
      <c r="A48" s="9" t="s">
        <v>72</v>
      </c>
      <c r="B48" s="26" t="s">
        <v>303</v>
      </c>
      <c r="C48" s="9" t="s">
        <v>63</v>
      </c>
      <c r="D48" s="9" t="s">
        <v>64</v>
      </c>
      <c r="E48" s="9" t="s">
        <v>563</v>
      </c>
      <c r="F48" s="26" t="s">
        <v>382</v>
      </c>
      <c r="G48" s="9" t="s">
        <v>73</v>
      </c>
      <c r="H48" s="12">
        <v>0</v>
      </c>
      <c r="I48" s="22">
        <v>1085000</v>
      </c>
      <c r="J48" s="12">
        <v>375000</v>
      </c>
      <c r="K48" s="12">
        <v>25000</v>
      </c>
      <c r="L48" s="12"/>
      <c r="M48" s="9" t="s">
        <v>466</v>
      </c>
    </row>
    <row r="49" spans="1:13" s="6" customFormat="1" ht="52.5">
      <c r="A49" s="9" t="s">
        <v>74</v>
      </c>
      <c r="B49" s="26" t="s">
        <v>304</v>
      </c>
      <c r="C49" s="9" t="s">
        <v>63</v>
      </c>
      <c r="D49" s="9" t="s">
        <v>64</v>
      </c>
      <c r="E49" s="9" t="s">
        <v>563</v>
      </c>
      <c r="F49" s="26" t="s">
        <v>467</v>
      </c>
      <c r="G49" s="9" t="s">
        <v>75</v>
      </c>
      <c r="H49" s="12">
        <v>20000</v>
      </c>
      <c r="I49" s="22">
        <v>105000</v>
      </c>
      <c r="J49" s="12">
        <v>49000</v>
      </c>
      <c r="K49" s="12">
        <v>20000</v>
      </c>
      <c r="L49" s="12"/>
      <c r="M49" s="9" t="s">
        <v>468</v>
      </c>
    </row>
    <row r="50" spans="1:13" s="6" customFormat="1" ht="42">
      <c r="A50" s="9" t="s">
        <v>76</v>
      </c>
      <c r="B50" s="26" t="s">
        <v>305</v>
      </c>
      <c r="C50" s="9" t="s">
        <v>63</v>
      </c>
      <c r="D50" s="9" t="s">
        <v>64</v>
      </c>
      <c r="E50" s="9" t="s">
        <v>563</v>
      </c>
      <c r="F50" s="26" t="s">
        <v>469</v>
      </c>
      <c r="G50" s="9" t="s">
        <v>77</v>
      </c>
      <c r="H50" s="12">
        <v>20000</v>
      </c>
      <c r="I50" s="22">
        <v>49000</v>
      </c>
      <c r="J50" s="12">
        <v>25000</v>
      </c>
      <c r="K50" s="12">
        <v>15000</v>
      </c>
      <c r="L50" s="12"/>
      <c r="M50" s="9" t="s">
        <v>470</v>
      </c>
    </row>
    <row r="51" spans="1:13" s="6" customFormat="1" ht="42">
      <c r="A51" s="9" t="s">
        <v>78</v>
      </c>
      <c r="B51" s="26" t="s">
        <v>306</v>
      </c>
      <c r="C51" s="9" t="s">
        <v>63</v>
      </c>
      <c r="D51" s="9" t="s">
        <v>64</v>
      </c>
      <c r="E51" s="9" t="s">
        <v>563</v>
      </c>
      <c r="F51" s="26" t="s">
        <v>472</v>
      </c>
      <c r="G51" s="9" t="s">
        <v>471</v>
      </c>
      <c r="H51" s="12">
        <v>0</v>
      </c>
      <c r="I51" s="22">
        <v>55000</v>
      </c>
      <c r="J51" s="12">
        <v>40000</v>
      </c>
      <c r="K51" s="12">
        <v>0</v>
      </c>
      <c r="L51" s="12"/>
      <c r="M51" s="9" t="s">
        <v>473</v>
      </c>
    </row>
    <row r="52" spans="1:13" s="6" customFormat="1" ht="42">
      <c r="A52" s="9" t="s">
        <v>79</v>
      </c>
      <c r="B52" s="30" t="s">
        <v>307</v>
      </c>
      <c r="C52" s="13" t="s">
        <v>63</v>
      </c>
      <c r="D52" s="9" t="s">
        <v>64</v>
      </c>
      <c r="E52" s="9" t="s">
        <v>563</v>
      </c>
      <c r="F52" s="26" t="s">
        <v>382</v>
      </c>
      <c r="G52" s="9" t="s">
        <v>80</v>
      </c>
      <c r="H52" s="12">
        <v>25000</v>
      </c>
      <c r="I52" s="22">
        <v>123000</v>
      </c>
      <c r="J52" s="12">
        <v>40000</v>
      </c>
      <c r="K52" s="12">
        <v>30000</v>
      </c>
      <c r="L52" s="12"/>
      <c r="M52" s="9" t="s">
        <v>474</v>
      </c>
    </row>
    <row r="53" spans="1:13" s="6" customFormat="1" ht="52.5">
      <c r="A53" s="9" t="s">
        <v>81</v>
      </c>
      <c r="B53" s="26" t="s">
        <v>308</v>
      </c>
      <c r="C53" s="9" t="s">
        <v>63</v>
      </c>
      <c r="D53" s="9" t="s">
        <v>64</v>
      </c>
      <c r="E53" s="9" t="s">
        <v>563</v>
      </c>
      <c r="F53" s="26" t="s">
        <v>475</v>
      </c>
      <c r="G53" s="9" t="s">
        <v>82</v>
      </c>
      <c r="H53" s="12">
        <v>5000</v>
      </c>
      <c r="I53" s="22">
        <v>38000</v>
      </c>
      <c r="J53" s="12">
        <v>16000</v>
      </c>
      <c r="K53" s="12">
        <v>5000</v>
      </c>
      <c r="L53" s="12"/>
      <c r="M53" s="9" t="s">
        <v>476</v>
      </c>
    </row>
    <row r="54" spans="1:13" s="6" customFormat="1" ht="42">
      <c r="A54" s="9" t="s">
        <v>83</v>
      </c>
      <c r="B54" s="26" t="s">
        <v>309</v>
      </c>
      <c r="C54" s="9" t="s">
        <v>63</v>
      </c>
      <c r="D54" s="9" t="s">
        <v>64</v>
      </c>
      <c r="E54" s="9" t="s">
        <v>563</v>
      </c>
      <c r="F54" s="26" t="s">
        <v>477</v>
      </c>
      <c r="G54" s="9" t="s">
        <v>84</v>
      </c>
      <c r="H54" s="12">
        <v>15000</v>
      </c>
      <c r="I54" s="22">
        <v>51000</v>
      </c>
      <c r="J54" s="12">
        <v>25000</v>
      </c>
      <c r="K54" s="12">
        <v>15000</v>
      </c>
      <c r="L54" s="12"/>
      <c r="M54" s="9" t="s">
        <v>478</v>
      </c>
    </row>
    <row r="55" spans="1:13" s="6" customFormat="1" ht="63">
      <c r="A55" s="9" t="s">
        <v>85</v>
      </c>
      <c r="B55" s="26" t="s">
        <v>310</v>
      </c>
      <c r="C55" s="9" t="s">
        <v>63</v>
      </c>
      <c r="D55" s="9" t="s">
        <v>64</v>
      </c>
      <c r="E55" s="9" t="s">
        <v>563</v>
      </c>
      <c r="F55" s="26" t="s">
        <v>479</v>
      </c>
      <c r="G55" s="9" t="s">
        <v>86</v>
      </c>
      <c r="H55" s="12">
        <v>10000</v>
      </c>
      <c r="I55" s="22">
        <v>41000</v>
      </c>
      <c r="J55" s="12">
        <v>15000</v>
      </c>
      <c r="K55" s="12">
        <v>7000</v>
      </c>
      <c r="L55" s="12"/>
      <c r="M55" s="9" t="s">
        <v>480</v>
      </c>
    </row>
    <row r="56" spans="1:13" s="6" customFormat="1" ht="52.5">
      <c r="A56" s="9" t="s">
        <v>87</v>
      </c>
      <c r="B56" s="26" t="s">
        <v>311</v>
      </c>
      <c r="C56" s="9" t="s">
        <v>88</v>
      </c>
      <c r="D56" s="9" t="s">
        <v>89</v>
      </c>
      <c r="E56" s="9" t="s">
        <v>563</v>
      </c>
      <c r="F56" s="26" t="s">
        <v>481</v>
      </c>
      <c r="G56" s="9" t="s">
        <v>90</v>
      </c>
      <c r="H56" s="12">
        <v>0</v>
      </c>
      <c r="I56" s="22">
        <v>4375000</v>
      </c>
      <c r="J56" s="12">
        <v>4375000</v>
      </c>
      <c r="K56" s="12">
        <v>0</v>
      </c>
      <c r="L56" s="12"/>
      <c r="M56" s="9" t="s">
        <v>483</v>
      </c>
    </row>
    <row r="57" spans="1:13" s="6" customFormat="1" ht="42">
      <c r="A57" s="9" t="s">
        <v>91</v>
      </c>
      <c r="B57" s="26" t="s">
        <v>312</v>
      </c>
      <c r="C57" s="9" t="s">
        <v>88</v>
      </c>
      <c r="D57" s="9" t="s">
        <v>89</v>
      </c>
      <c r="E57" s="9" t="s">
        <v>563</v>
      </c>
      <c r="F57" s="26" t="s">
        <v>382</v>
      </c>
      <c r="G57" s="9" t="s">
        <v>92</v>
      </c>
      <c r="H57" s="12">
        <v>80000</v>
      </c>
      <c r="I57" s="22">
        <v>900000</v>
      </c>
      <c r="J57" s="12">
        <v>300000</v>
      </c>
      <c r="K57" s="12">
        <v>150000</v>
      </c>
      <c r="L57" s="12"/>
      <c r="M57" s="9" t="s">
        <v>482</v>
      </c>
    </row>
    <row r="58" spans="1:13" s="6" customFormat="1" ht="42">
      <c r="A58" s="9" t="s">
        <v>93</v>
      </c>
      <c r="B58" s="26" t="s">
        <v>313</v>
      </c>
      <c r="C58" s="9" t="s">
        <v>88</v>
      </c>
      <c r="D58" s="9" t="s">
        <v>89</v>
      </c>
      <c r="E58" s="9" t="s">
        <v>563</v>
      </c>
      <c r="F58" s="26" t="s">
        <v>481</v>
      </c>
      <c r="G58" s="9" t="s">
        <v>94</v>
      </c>
      <c r="H58" s="12">
        <v>0</v>
      </c>
      <c r="I58" s="22">
        <v>587500</v>
      </c>
      <c r="J58" s="22">
        <v>587500</v>
      </c>
      <c r="K58" s="12">
        <v>0</v>
      </c>
      <c r="L58" s="12"/>
      <c r="M58" s="9" t="s">
        <v>484</v>
      </c>
    </row>
    <row r="59" spans="1:13" s="6" customFormat="1" ht="31.5">
      <c r="A59" s="9" t="s">
        <v>95</v>
      </c>
      <c r="B59" s="26" t="s">
        <v>314</v>
      </c>
      <c r="C59" s="9" t="s">
        <v>88</v>
      </c>
      <c r="D59" s="9" t="s">
        <v>89</v>
      </c>
      <c r="E59" s="9" t="s">
        <v>563</v>
      </c>
      <c r="F59" s="26" t="s">
        <v>485</v>
      </c>
      <c r="G59" s="9" t="s">
        <v>96</v>
      </c>
      <c r="H59" s="12">
        <v>0</v>
      </c>
      <c r="I59" s="22">
        <v>150000</v>
      </c>
      <c r="J59" s="12">
        <v>100000</v>
      </c>
      <c r="K59" s="12">
        <v>0</v>
      </c>
      <c r="L59" s="12"/>
      <c r="M59" s="9" t="s">
        <v>96</v>
      </c>
    </row>
    <row r="60" spans="1:13" s="6" customFormat="1" ht="42">
      <c r="A60" s="9" t="s">
        <v>97</v>
      </c>
      <c r="B60" s="26" t="s">
        <v>315</v>
      </c>
      <c r="C60" s="9" t="s">
        <v>98</v>
      </c>
      <c r="D60" s="9" t="s">
        <v>99</v>
      </c>
      <c r="E60" s="9" t="s">
        <v>563</v>
      </c>
      <c r="F60" s="26" t="s">
        <v>486</v>
      </c>
      <c r="G60" s="9" t="s">
        <v>100</v>
      </c>
      <c r="H60" s="12">
        <v>0</v>
      </c>
      <c r="I60" s="22">
        <v>50000</v>
      </c>
      <c r="J60" s="12">
        <v>25000</v>
      </c>
      <c r="K60" s="12">
        <v>0</v>
      </c>
      <c r="L60" s="12"/>
      <c r="M60" s="9" t="s">
        <v>488</v>
      </c>
    </row>
    <row r="61" spans="1:13" s="6" customFormat="1" ht="42">
      <c r="A61" s="9" t="s">
        <v>101</v>
      </c>
      <c r="B61" s="26" t="s">
        <v>316</v>
      </c>
      <c r="C61" s="9" t="s">
        <v>98</v>
      </c>
      <c r="D61" s="9" t="s">
        <v>99</v>
      </c>
      <c r="E61" s="9" t="s">
        <v>563</v>
      </c>
      <c r="F61" s="26" t="s">
        <v>487</v>
      </c>
      <c r="G61" s="9" t="s">
        <v>102</v>
      </c>
      <c r="H61" s="12">
        <v>0</v>
      </c>
      <c r="I61" s="22">
        <v>80000</v>
      </c>
      <c r="J61" s="12">
        <v>40000</v>
      </c>
      <c r="K61" s="12">
        <v>0</v>
      </c>
      <c r="L61" s="12"/>
      <c r="M61" s="9" t="s">
        <v>488</v>
      </c>
    </row>
    <row r="62" spans="1:13" s="6" customFormat="1" ht="52.5">
      <c r="A62" s="9" t="s">
        <v>103</v>
      </c>
      <c r="B62" s="26" t="s">
        <v>317</v>
      </c>
      <c r="C62" s="9" t="s">
        <v>98</v>
      </c>
      <c r="D62" s="9" t="s">
        <v>99</v>
      </c>
      <c r="E62" s="9" t="s">
        <v>563</v>
      </c>
      <c r="F62" s="26" t="s">
        <v>489</v>
      </c>
      <c r="G62" s="9" t="s">
        <v>104</v>
      </c>
      <c r="H62" s="12">
        <v>0</v>
      </c>
      <c r="I62" s="22">
        <v>100000</v>
      </c>
      <c r="J62" s="12">
        <v>50000</v>
      </c>
      <c r="K62" s="12">
        <v>20000</v>
      </c>
      <c r="L62" s="12"/>
      <c r="M62" s="9" t="s">
        <v>490</v>
      </c>
    </row>
    <row r="63" spans="1:13" s="6" customFormat="1" ht="63">
      <c r="A63" s="9" t="s">
        <v>105</v>
      </c>
      <c r="B63" s="26" t="s">
        <v>318</v>
      </c>
      <c r="C63" s="9" t="s">
        <v>98</v>
      </c>
      <c r="D63" s="9" t="s">
        <v>99</v>
      </c>
      <c r="E63" s="9" t="s">
        <v>563</v>
      </c>
      <c r="F63" s="26" t="s">
        <v>491</v>
      </c>
      <c r="G63" s="9" t="s">
        <v>106</v>
      </c>
      <c r="H63" s="12">
        <v>0</v>
      </c>
      <c r="I63" s="22">
        <v>100000</v>
      </c>
      <c r="J63" s="12">
        <v>50000</v>
      </c>
      <c r="K63" s="12">
        <v>0</v>
      </c>
      <c r="L63" s="12"/>
      <c r="M63" s="9" t="s">
        <v>492</v>
      </c>
    </row>
    <row r="64" spans="1:13" s="6" customFormat="1" ht="42">
      <c r="A64" s="9" t="s">
        <v>107</v>
      </c>
      <c r="B64" s="26" t="s">
        <v>319</v>
      </c>
      <c r="C64" s="9" t="s">
        <v>98</v>
      </c>
      <c r="D64" s="9" t="s">
        <v>99</v>
      </c>
      <c r="E64" s="9" t="s">
        <v>563</v>
      </c>
      <c r="F64" s="26" t="s">
        <v>558</v>
      </c>
      <c r="G64" s="9" t="s">
        <v>108</v>
      </c>
      <c r="H64" s="12">
        <v>50000</v>
      </c>
      <c r="I64" s="22">
        <v>210000</v>
      </c>
      <c r="J64" s="12">
        <v>110000</v>
      </c>
      <c r="K64" s="12">
        <v>40000</v>
      </c>
      <c r="L64" s="12"/>
      <c r="M64" s="9" t="s">
        <v>493</v>
      </c>
    </row>
    <row r="65" spans="1:13" s="6" customFormat="1" ht="52.5">
      <c r="A65" s="9" t="s">
        <v>109</v>
      </c>
      <c r="B65" s="26" t="s">
        <v>320</v>
      </c>
      <c r="C65" s="9" t="s">
        <v>98</v>
      </c>
      <c r="D65" s="9" t="s">
        <v>99</v>
      </c>
      <c r="E65" s="9" t="s">
        <v>563</v>
      </c>
      <c r="F65" s="26" t="s">
        <v>494</v>
      </c>
      <c r="G65" s="9" t="s">
        <v>110</v>
      </c>
      <c r="H65" s="12">
        <v>0</v>
      </c>
      <c r="I65" s="22">
        <v>50000</v>
      </c>
      <c r="J65" s="12">
        <v>25000</v>
      </c>
      <c r="K65" s="12">
        <v>0</v>
      </c>
      <c r="L65" s="12"/>
      <c r="M65" s="9" t="s">
        <v>490</v>
      </c>
    </row>
    <row r="66" spans="1:13" s="6" customFormat="1" ht="42">
      <c r="A66" s="9" t="s">
        <v>111</v>
      </c>
      <c r="B66" s="26" t="s">
        <v>321</v>
      </c>
      <c r="C66" s="9" t="s">
        <v>98</v>
      </c>
      <c r="D66" s="9" t="s">
        <v>99</v>
      </c>
      <c r="E66" s="9" t="s">
        <v>563</v>
      </c>
      <c r="F66" s="26" t="s">
        <v>495</v>
      </c>
      <c r="G66" s="9" t="s">
        <v>112</v>
      </c>
      <c r="H66" s="12">
        <v>30000</v>
      </c>
      <c r="I66" s="22">
        <v>50000</v>
      </c>
      <c r="J66" s="12">
        <v>25000</v>
      </c>
      <c r="K66" s="12">
        <v>0</v>
      </c>
      <c r="L66" s="12"/>
      <c r="M66" s="9" t="s">
        <v>488</v>
      </c>
    </row>
    <row r="67" spans="1:13" s="6" customFormat="1" ht="42">
      <c r="A67" s="9" t="s">
        <v>113</v>
      </c>
      <c r="B67" s="26" t="s">
        <v>322</v>
      </c>
      <c r="C67" s="9" t="s">
        <v>114</v>
      </c>
      <c r="D67" s="9" t="s">
        <v>115</v>
      </c>
      <c r="E67" s="9" t="s">
        <v>563</v>
      </c>
      <c r="F67" s="26" t="s">
        <v>496</v>
      </c>
      <c r="G67" s="9" t="s">
        <v>116</v>
      </c>
      <c r="H67" s="32">
        <v>20000</v>
      </c>
      <c r="I67" s="22">
        <v>289000</v>
      </c>
      <c r="J67" s="12">
        <v>40000</v>
      </c>
      <c r="K67" s="32">
        <v>20000</v>
      </c>
      <c r="L67" s="32"/>
      <c r="M67" s="9" t="s">
        <v>497</v>
      </c>
    </row>
    <row r="68" spans="1:13" s="6" customFormat="1" ht="94.5">
      <c r="A68" s="9" t="s">
        <v>117</v>
      </c>
      <c r="B68" s="26" t="s">
        <v>323</v>
      </c>
      <c r="C68" s="9" t="s">
        <v>114</v>
      </c>
      <c r="D68" s="9" t="s">
        <v>115</v>
      </c>
      <c r="E68" s="9" t="s">
        <v>563</v>
      </c>
      <c r="F68" s="26" t="s">
        <v>382</v>
      </c>
      <c r="G68" s="9" t="s">
        <v>118</v>
      </c>
      <c r="H68" s="32">
        <v>50000</v>
      </c>
      <c r="I68" s="22">
        <v>999000</v>
      </c>
      <c r="J68" s="12">
        <v>169000</v>
      </c>
      <c r="K68" s="32">
        <v>50000</v>
      </c>
      <c r="L68" s="32"/>
      <c r="M68" s="9" t="s">
        <v>498</v>
      </c>
    </row>
    <row r="69" spans="1:13" s="6" customFormat="1" ht="42" customHeight="1">
      <c r="A69" s="13" t="s">
        <v>169</v>
      </c>
      <c r="B69" s="26" t="s">
        <v>324</v>
      </c>
      <c r="C69" s="13" t="s">
        <v>170</v>
      </c>
      <c r="D69" s="13" t="s">
        <v>171</v>
      </c>
      <c r="E69" s="9" t="s">
        <v>563</v>
      </c>
      <c r="F69" s="26" t="s">
        <v>392</v>
      </c>
      <c r="G69" s="9" t="s">
        <v>172</v>
      </c>
      <c r="H69" s="32">
        <v>10000</v>
      </c>
      <c r="I69" s="22">
        <v>350000</v>
      </c>
      <c r="J69" s="12">
        <v>150000</v>
      </c>
      <c r="K69" s="12">
        <v>10000</v>
      </c>
      <c r="L69" s="12"/>
      <c r="M69" s="9" t="s">
        <v>499</v>
      </c>
    </row>
    <row r="70" spans="1:13" s="6" customFormat="1" ht="87.75" customHeight="1">
      <c r="A70" s="9" t="s">
        <v>173</v>
      </c>
      <c r="B70" s="11" t="s">
        <v>325</v>
      </c>
      <c r="C70" s="29" t="s">
        <v>170</v>
      </c>
      <c r="D70" s="29" t="s">
        <v>171</v>
      </c>
      <c r="E70" s="29" t="s">
        <v>563</v>
      </c>
      <c r="F70" s="11" t="s">
        <v>391</v>
      </c>
      <c r="G70" s="29" t="s">
        <v>174</v>
      </c>
      <c r="H70" s="31">
        <v>0</v>
      </c>
      <c r="I70" s="38">
        <v>3100000</v>
      </c>
      <c r="J70" s="31">
        <v>1000000</v>
      </c>
      <c r="K70" s="31">
        <v>50000</v>
      </c>
      <c r="L70" s="31"/>
      <c r="M70" s="29" t="s">
        <v>500</v>
      </c>
    </row>
    <row r="71" spans="1:13" s="6" customFormat="1" ht="105">
      <c r="A71" s="13" t="s">
        <v>125</v>
      </c>
      <c r="B71" s="11" t="s">
        <v>326</v>
      </c>
      <c r="C71" s="29" t="s">
        <v>126</v>
      </c>
      <c r="D71" s="29" t="s">
        <v>127</v>
      </c>
      <c r="E71" s="29" t="s">
        <v>563</v>
      </c>
      <c r="F71" s="11" t="s">
        <v>393</v>
      </c>
      <c r="G71" s="29" t="s">
        <v>128</v>
      </c>
      <c r="H71" s="31">
        <v>60000</v>
      </c>
      <c r="I71" s="38">
        <v>3612757</v>
      </c>
      <c r="J71" s="31">
        <v>700000</v>
      </c>
      <c r="K71" s="31">
        <v>80000</v>
      </c>
      <c r="L71" s="31"/>
      <c r="M71" s="29" t="s">
        <v>501</v>
      </c>
    </row>
    <row r="72" spans="1:13" s="6" customFormat="1" ht="84">
      <c r="A72" s="9" t="s">
        <v>129</v>
      </c>
      <c r="B72" s="26" t="s">
        <v>327</v>
      </c>
      <c r="C72" s="9" t="s">
        <v>130</v>
      </c>
      <c r="D72" s="13" t="s">
        <v>417</v>
      </c>
      <c r="E72" s="9" t="s">
        <v>563</v>
      </c>
      <c r="F72" s="26" t="s">
        <v>502</v>
      </c>
      <c r="G72" s="9" t="s">
        <v>131</v>
      </c>
      <c r="H72" s="32">
        <v>20000</v>
      </c>
      <c r="I72" s="22">
        <v>450000</v>
      </c>
      <c r="J72" s="12">
        <v>220000</v>
      </c>
      <c r="K72" s="12">
        <v>40000</v>
      </c>
      <c r="L72" s="12"/>
      <c r="M72" s="9" t="s">
        <v>503</v>
      </c>
    </row>
    <row r="73" spans="1:13" s="6" customFormat="1" ht="45" customHeight="1">
      <c r="A73" s="9" t="s">
        <v>132</v>
      </c>
      <c r="B73" s="26" t="s">
        <v>328</v>
      </c>
      <c r="C73" s="9" t="s">
        <v>133</v>
      </c>
      <c r="D73" s="9" t="s">
        <v>134</v>
      </c>
      <c r="E73" s="9" t="s">
        <v>563</v>
      </c>
      <c r="F73" s="26" t="s">
        <v>382</v>
      </c>
      <c r="G73" s="9" t="s">
        <v>135</v>
      </c>
      <c r="H73" s="12">
        <v>0</v>
      </c>
      <c r="I73" s="22">
        <v>1286000</v>
      </c>
      <c r="J73" s="12">
        <v>200000</v>
      </c>
      <c r="K73" s="12">
        <v>30000</v>
      </c>
      <c r="L73" s="12"/>
      <c r="M73" s="9" t="s">
        <v>504</v>
      </c>
    </row>
    <row r="74" spans="1:13" s="6" customFormat="1" ht="52.5">
      <c r="A74" s="9" t="s">
        <v>136</v>
      </c>
      <c r="B74" s="26" t="s">
        <v>329</v>
      </c>
      <c r="C74" s="9" t="s">
        <v>133</v>
      </c>
      <c r="D74" s="9" t="s">
        <v>134</v>
      </c>
      <c r="E74" s="9" t="s">
        <v>563</v>
      </c>
      <c r="F74" s="26" t="s">
        <v>505</v>
      </c>
      <c r="G74" s="9" t="s">
        <v>137</v>
      </c>
      <c r="H74" s="12">
        <v>0</v>
      </c>
      <c r="I74" s="22">
        <v>150000</v>
      </c>
      <c r="J74" s="12">
        <v>50000</v>
      </c>
      <c r="K74" s="12">
        <v>15000</v>
      </c>
      <c r="L74" s="12"/>
      <c r="M74" s="9" t="s">
        <v>506</v>
      </c>
    </row>
    <row r="75" spans="1:13" s="6" customFormat="1" ht="42">
      <c r="A75" s="9" t="s">
        <v>138</v>
      </c>
      <c r="B75" s="26" t="s">
        <v>330</v>
      </c>
      <c r="C75" s="9" t="s">
        <v>139</v>
      </c>
      <c r="D75" s="9" t="s">
        <v>140</v>
      </c>
      <c r="E75" s="9" t="s">
        <v>563</v>
      </c>
      <c r="F75" s="26" t="s">
        <v>508</v>
      </c>
      <c r="G75" s="9" t="s">
        <v>141</v>
      </c>
      <c r="H75" s="32">
        <v>5000</v>
      </c>
      <c r="I75" s="22">
        <v>176280</v>
      </c>
      <c r="J75" s="12">
        <v>119000</v>
      </c>
      <c r="K75" s="12">
        <v>10000</v>
      </c>
      <c r="L75" s="12"/>
      <c r="M75" s="9" t="s">
        <v>507</v>
      </c>
    </row>
    <row r="76" spans="1:13" s="6" customFormat="1" ht="42">
      <c r="A76" s="9" t="s">
        <v>142</v>
      </c>
      <c r="B76" s="26" t="s">
        <v>331</v>
      </c>
      <c r="C76" s="9" t="s">
        <v>139</v>
      </c>
      <c r="D76" s="9" t="s">
        <v>140</v>
      </c>
      <c r="E76" s="9" t="s">
        <v>563</v>
      </c>
      <c r="F76" s="26" t="s">
        <v>509</v>
      </c>
      <c r="G76" s="13" t="s">
        <v>143</v>
      </c>
      <c r="H76" s="12">
        <v>0</v>
      </c>
      <c r="I76" s="22">
        <v>114600</v>
      </c>
      <c r="J76" s="12">
        <v>83000</v>
      </c>
      <c r="K76" s="12">
        <v>0</v>
      </c>
      <c r="L76" s="12"/>
      <c r="M76" s="9" t="s">
        <v>510</v>
      </c>
    </row>
    <row r="77" spans="1:13" s="6" customFormat="1" ht="105">
      <c r="A77" s="9" t="s">
        <v>144</v>
      </c>
      <c r="B77" s="26" t="s">
        <v>332</v>
      </c>
      <c r="C77" s="9" t="s">
        <v>145</v>
      </c>
      <c r="D77" s="9" t="s">
        <v>146</v>
      </c>
      <c r="E77" s="9" t="s">
        <v>563</v>
      </c>
      <c r="F77" s="26" t="s">
        <v>382</v>
      </c>
      <c r="G77" s="13" t="s">
        <v>378</v>
      </c>
      <c r="H77" s="32">
        <v>45000</v>
      </c>
      <c r="I77" s="22">
        <v>2020000</v>
      </c>
      <c r="J77" s="12">
        <v>250000</v>
      </c>
      <c r="K77" s="12">
        <v>40000</v>
      </c>
      <c r="L77" s="12"/>
      <c r="M77" s="13" t="s">
        <v>511</v>
      </c>
    </row>
    <row r="78" spans="1:13" s="6" customFormat="1" ht="31.5">
      <c r="A78" s="9" t="s">
        <v>147</v>
      </c>
      <c r="B78" s="26" t="s">
        <v>333</v>
      </c>
      <c r="C78" s="9" t="s">
        <v>148</v>
      </c>
      <c r="D78" s="9" t="s">
        <v>149</v>
      </c>
      <c r="E78" s="9" t="s">
        <v>563</v>
      </c>
      <c r="F78" s="26" t="s">
        <v>512</v>
      </c>
      <c r="G78" s="9" t="s">
        <v>150</v>
      </c>
      <c r="H78" s="32">
        <v>30000</v>
      </c>
      <c r="I78" s="22">
        <v>660000</v>
      </c>
      <c r="J78" s="12">
        <v>180000</v>
      </c>
      <c r="K78" s="12">
        <v>20000</v>
      </c>
      <c r="L78" s="12"/>
      <c r="M78" s="9" t="s">
        <v>513</v>
      </c>
    </row>
    <row r="79" spans="1:13" s="6" customFormat="1" ht="52.5">
      <c r="A79" s="9" t="s">
        <v>151</v>
      </c>
      <c r="B79" s="26" t="s">
        <v>334</v>
      </c>
      <c r="C79" s="9" t="s">
        <v>152</v>
      </c>
      <c r="D79" s="9" t="s">
        <v>153</v>
      </c>
      <c r="E79" s="9" t="s">
        <v>563</v>
      </c>
      <c r="F79" s="26" t="s">
        <v>514</v>
      </c>
      <c r="G79" s="9" t="s">
        <v>154</v>
      </c>
      <c r="H79" s="12">
        <v>100000</v>
      </c>
      <c r="I79" s="22">
        <v>400000</v>
      </c>
      <c r="J79" s="12">
        <v>100000</v>
      </c>
      <c r="K79" s="12">
        <v>40000</v>
      </c>
      <c r="L79" s="12"/>
      <c r="M79" s="9" t="s">
        <v>515</v>
      </c>
    </row>
    <row r="80" spans="1:13" s="6" customFormat="1" ht="31.5">
      <c r="A80" s="9" t="s">
        <v>155</v>
      </c>
      <c r="B80" s="26" t="s">
        <v>335</v>
      </c>
      <c r="C80" s="9" t="s">
        <v>152</v>
      </c>
      <c r="D80" s="9" t="s">
        <v>153</v>
      </c>
      <c r="E80" s="9" t="s">
        <v>563</v>
      </c>
      <c r="F80" s="26" t="s">
        <v>517</v>
      </c>
      <c r="G80" s="9" t="s">
        <v>156</v>
      </c>
      <c r="H80" s="12">
        <v>0</v>
      </c>
      <c r="I80" s="22">
        <v>220000</v>
      </c>
      <c r="J80" s="12">
        <v>50000</v>
      </c>
      <c r="K80" s="12">
        <v>0</v>
      </c>
      <c r="L80" s="12"/>
      <c r="M80" s="9" t="s">
        <v>516</v>
      </c>
    </row>
    <row r="81" spans="1:13" s="6" customFormat="1" ht="63">
      <c r="A81" s="9" t="s">
        <v>157</v>
      </c>
      <c r="B81" s="26" t="s">
        <v>336</v>
      </c>
      <c r="C81" s="9" t="s">
        <v>152</v>
      </c>
      <c r="D81" s="9" t="s">
        <v>153</v>
      </c>
      <c r="E81" s="9" t="s">
        <v>563</v>
      </c>
      <c r="F81" s="26" t="s">
        <v>382</v>
      </c>
      <c r="G81" s="9" t="s">
        <v>158</v>
      </c>
      <c r="H81" s="12">
        <v>0</v>
      </c>
      <c r="I81" s="22">
        <v>200000</v>
      </c>
      <c r="J81" s="12">
        <v>50000</v>
      </c>
      <c r="K81" s="12">
        <v>0</v>
      </c>
      <c r="L81" s="12"/>
      <c r="M81" s="9" t="s">
        <v>518</v>
      </c>
    </row>
    <row r="82" spans="1:13" s="6" customFormat="1" ht="31.5">
      <c r="A82" s="9" t="s">
        <v>159</v>
      </c>
      <c r="B82" s="26" t="s">
        <v>337</v>
      </c>
      <c r="C82" s="9" t="s">
        <v>152</v>
      </c>
      <c r="D82" s="9" t="s">
        <v>153</v>
      </c>
      <c r="E82" s="9" t="s">
        <v>563</v>
      </c>
      <c r="F82" s="26" t="s">
        <v>382</v>
      </c>
      <c r="G82" s="9" t="s">
        <v>160</v>
      </c>
      <c r="H82" s="12">
        <v>0</v>
      </c>
      <c r="I82" s="22">
        <v>240000</v>
      </c>
      <c r="J82" s="12">
        <v>50000</v>
      </c>
      <c r="K82" s="12">
        <v>5000</v>
      </c>
      <c r="L82" s="12"/>
      <c r="M82" s="9" t="s">
        <v>516</v>
      </c>
    </row>
    <row r="83" spans="1:13" s="6" customFormat="1" ht="42">
      <c r="A83" s="9" t="s">
        <v>161</v>
      </c>
      <c r="B83" s="26" t="s">
        <v>338</v>
      </c>
      <c r="C83" s="9" t="s">
        <v>162</v>
      </c>
      <c r="D83" s="9" t="s">
        <v>163</v>
      </c>
      <c r="E83" s="9" t="s">
        <v>563</v>
      </c>
      <c r="F83" s="26" t="s">
        <v>382</v>
      </c>
      <c r="G83" s="9" t="s">
        <v>164</v>
      </c>
      <c r="H83" s="12">
        <v>0</v>
      </c>
      <c r="I83" s="22">
        <v>1184335</v>
      </c>
      <c r="J83" s="12">
        <v>361000</v>
      </c>
      <c r="K83" s="12">
        <v>15000</v>
      </c>
      <c r="L83" s="12"/>
      <c r="M83" s="9" t="s">
        <v>519</v>
      </c>
    </row>
    <row r="84" spans="1:13" s="6" customFormat="1" ht="52.5">
      <c r="A84" s="9" t="s">
        <v>165</v>
      </c>
      <c r="B84" s="26" t="s">
        <v>339</v>
      </c>
      <c r="C84" s="9" t="s">
        <v>162</v>
      </c>
      <c r="D84" s="9" t="s">
        <v>163</v>
      </c>
      <c r="E84" s="9" t="s">
        <v>563</v>
      </c>
      <c r="F84" s="26" t="s">
        <v>520</v>
      </c>
      <c r="G84" s="9" t="s">
        <v>166</v>
      </c>
      <c r="H84" s="12">
        <v>0</v>
      </c>
      <c r="I84" s="22">
        <v>35000</v>
      </c>
      <c r="J84" s="12">
        <v>20000</v>
      </c>
      <c r="K84" s="12">
        <v>0</v>
      </c>
      <c r="L84" s="12"/>
      <c r="M84" s="9" t="s">
        <v>521</v>
      </c>
    </row>
    <row r="85" spans="1:13" s="6" customFormat="1" ht="52.5">
      <c r="A85" s="9" t="s">
        <v>167</v>
      </c>
      <c r="B85" s="26" t="s">
        <v>340</v>
      </c>
      <c r="C85" s="9" t="s">
        <v>162</v>
      </c>
      <c r="D85" s="9" t="s">
        <v>163</v>
      </c>
      <c r="E85" s="9" t="s">
        <v>563</v>
      </c>
      <c r="F85" s="26" t="s">
        <v>523</v>
      </c>
      <c r="G85" s="9" t="s">
        <v>168</v>
      </c>
      <c r="H85" s="12">
        <v>0</v>
      </c>
      <c r="I85" s="22">
        <v>23000</v>
      </c>
      <c r="J85" s="12">
        <v>8000</v>
      </c>
      <c r="K85" s="12">
        <v>5000</v>
      </c>
      <c r="L85" s="12"/>
      <c r="M85" s="9" t="s">
        <v>522</v>
      </c>
    </row>
    <row r="86" spans="1:13" s="6" customFormat="1" ht="52.5">
      <c r="A86" s="9" t="s">
        <v>119</v>
      </c>
      <c r="B86" s="26" t="s">
        <v>341</v>
      </c>
      <c r="C86" s="9" t="s">
        <v>120</v>
      </c>
      <c r="D86" s="9" t="s">
        <v>121</v>
      </c>
      <c r="E86" s="9" t="s">
        <v>563</v>
      </c>
      <c r="F86" s="26" t="s">
        <v>382</v>
      </c>
      <c r="G86" s="9" t="s">
        <v>122</v>
      </c>
      <c r="H86" s="12">
        <v>0</v>
      </c>
      <c r="I86" s="22">
        <v>720000</v>
      </c>
      <c r="J86" s="12">
        <v>300000</v>
      </c>
      <c r="K86" s="12">
        <v>0</v>
      </c>
      <c r="L86" s="12"/>
      <c r="M86" s="9" t="s">
        <v>524</v>
      </c>
    </row>
    <row r="87" spans="1:13" s="6" customFormat="1" ht="73.5">
      <c r="A87" s="9" t="s">
        <v>123</v>
      </c>
      <c r="B87" s="26" t="s">
        <v>342</v>
      </c>
      <c r="C87" s="9" t="s">
        <v>120</v>
      </c>
      <c r="D87" s="9" t="s">
        <v>121</v>
      </c>
      <c r="E87" s="9" t="s">
        <v>563</v>
      </c>
      <c r="F87" s="26" t="s">
        <v>559</v>
      </c>
      <c r="G87" s="9" t="s">
        <v>124</v>
      </c>
      <c r="H87" s="32">
        <v>22000</v>
      </c>
      <c r="I87" s="22">
        <v>100000</v>
      </c>
      <c r="J87" s="12">
        <v>50000</v>
      </c>
      <c r="K87" s="12">
        <v>20000</v>
      </c>
      <c r="L87" s="12"/>
      <c r="M87" s="9" t="s">
        <v>525</v>
      </c>
    </row>
    <row r="88" spans="1:13" s="6" customFormat="1" ht="42">
      <c r="A88" s="9" t="s">
        <v>175</v>
      </c>
      <c r="B88" s="26" t="s">
        <v>343</v>
      </c>
      <c r="C88" s="9" t="s">
        <v>176</v>
      </c>
      <c r="D88" s="9" t="s">
        <v>418</v>
      </c>
      <c r="E88" s="9" t="s">
        <v>563</v>
      </c>
      <c r="F88" s="26" t="s">
        <v>526</v>
      </c>
      <c r="G88" s="9" t="s">
        <v>177</v>
      </c>
      <c r="H88" s="12">
        <v>0</v>
      </c>
      <c r="I88" s="22">
        <v>1200000</v>
      </c>
      <c r="J88" s="12">
        <v>350000</v>
      </c>
      <c r="K88" s="12">
        <v>10000</v>
      </c>
      <c r="L88" s="12"/>
      <c r="M88" s="9" t="s">
        <v>527</v>
      </c>
    </row>
    <row r="89" spans="1:13" s="6" customFormat="1" ht="73.5">
      <c r="A89" s="9" t="s">
        <v>178</v>
      </c>
      <c r="B89" s="26" t="s">
        <v>344</v>
      </c>
      <c r="C89" s="9" t="s">
        <v>179</v>
      </c>
      <c r="D89" s="9" t="s">
        <v>180</v>
      </c>
      <c r="E89" s="9" t="s">
        <v>563</v>
      </c>
      <c r="F89" s="26" t="s">
        <v>382</v>
      </c>
      <c r="G89" s="9" t="s">
        <v>181</v>
      </c>
      <c r="H89" s="12">
        <v>0</v>
      </c>
      <c r="I89" s="22">
        <v>1250000</v>
      </c>
      <c r="J89" s="12">
        <v>300000</v>
      </c>
      <c r="K89" s="12">
        <v>15000</v>
      </c>
      <c r="L89" s="12"/>
      <c r="M89" s="9" t="s">
        <v>528</v>
      </c>
    </row>
    <row r="90" spans="1:13" s="6" customFormat="1" ht="31.5">
      <c r="A90" s="9" t="s">
        <v>182</v>
      </c>
      <c r="B90" s="26" t="s">
        <v>345</v>
      </c>
      <c r="C90" s="9" t="s">
        <v>183</v>
      </c>
      <c r="D90" s="9" t="s">
        <v>184</v>
      </c>
      <c r="E90" s="9" t="s">
        <v>563</v>
      </c>
      <c r="F90" s="26" t="s">
        <v>529</v>
      </c>
      <c r="G90" s="9" t="s">
        <v>185</v>
      </c>
      <c r="H90" s="12">
        <v>35000</v>
      </c>
      <c r="I90" s="22">
        <v>3429000</v>
      </c>
      <c r="J90" s="12">
        <v>1028000</v>
      </c>
      <c r="K90" s="12">
        <v>0</v>
      </c>
      <c r="L90" s="12"/>
      <c r="M90" s="9" t="s">
        <v>530</v>
      </c>
    </row>
    <row r="91" spans="1:13" s="6" customFormat="1" ht="52.5">
      <c r="A91" s="9" t="s">
        <v>223</v>
      </c>
      <c r="B91" s="26" t="s">
        <v>346</v>
      </c>
      <c r="C91" s="9" t="s">
        <v>224</v>
      </c>
      <c r="D91" s="9" t="s">
        <v>225</v>
      </c>
      <c r="E91" s="9" t="s">
        <v>560</v>
      </c>
      <c r="F91" s="26" t="s">
        <v>382</v>
      </c>
      <c r="G91" s="9" t="s">
        <v>226</v>
      </c>
      <c r="H91" s="12">
        <v>0</v>
      </c>
      <c r="I91" s="22">
        <v>200000</v>
      </c>
      <c r="J91" s="12">
        <v>80000</v>
      </c>
      <c r="K91" s="12">
        <v>0</v>
      </c>
      <c r="L91" s="12"/>
      <c r="M91" s="9" t="s">
        <v>531</v>
      </c>
    </row>
    <row r="92" spans="1:13" s="6" customFormat="1" ht="63">
      <c r="A92" s="9" t="s">
        <v>227</v>
      </c>
      <c r="B92" s="26" t="s">
        <v>347</v>
      </c>
      <c r="C92" s="9" t="s">
        <v>224</v>
      </c>
      <c r="D92" s="9" t="s">
        <v>225</v>
      </c>
      <c r="E92" s="9" t="s">
        <v>560</v>
      </c>
      <c r="F92" s="26" t="s">
        <v>532</v>
      </c>
      <c r="G92" s="9" t="s">
        <v>228</v>
      </c>
      <c r="H92" s="12">
        <v>50000</v>
      </c>
      <c r="I92" s="22">
        <v>200000</v>
      </c>
      <c r="J92" s="12">
        <v>80000</v>
      </c>
      <c r="K92" s="12">
        <v>35000</v>
      </c>
      <c r="L92" s="12"/>
      <c r="M92" s="9" t="s">
        <v>533</v>
      </c>
    </row>
    <row r="93" spans="1:13" s="6" customFormat="1" ht="63">
      <c r="A93" s="9" t="s">
        <v>229</v>
      </c>
      <c r="B93" s="26" t="s">
        <v>348</v>
      </c>
      <c r="C93" s="9" t="s">
        <v>224</v>
      </c>
      <c r="D93" s="9" t="s">
        <v>225</v>
      </c>
      <c r="E93" s="9" t="s">
        <v>560</v>
      </c>
      <c r="F93" s="26" t="s">
        <v>382</v>
      </c>
      <c r="G93" s="9" t="s">
        <v>230</v>
      </c>
      <c r="H93" s="12">
        <v>0</v>
      </c>
      <c r="I93" s="22">
        <v>250000</v>
      </c>
      <c r="J93" s="12">
        <v>80000</v>
      </c>
      <c r="K93" s="12">
        <v>0</v>
      </c>
      <c r="L93" s="12"/>
      <c r="M93" s="9" t="s">
        <v>534</v>
      </c>
    </row>
    <row r="94" spans="1:13" s="6" customFormat="1" ht="94.5">
      <c r="A94" s="9" t="s">
        <v>231</v>
      </c>
      <c r="B94" s="26" t="s">
        <v>349</v>
      </c>
      <c r="C94" s="9" t="s">
        <v>224</v>
      </c>
      <c r="D94" s="9" t="s">
        <v>225</v>
      </c>
      <c r="E94" s="9" t="s">
        <v>560</v>
      </c>
      <c r="F94" s="26" t="s">
        <v>509</v>
      </c>
      <c r="G94" s="9" t="s">
        <v>232</v>
      </c>
      <c r="H94" s="12">
        <v>40000</v>
      </c>
      <c r="I94" s="22">
        <v>70000</v>
      </c>
      <c r="J94" s="12">
        <v>40000</v>
      </c>
      <c r="K94" s="12">
        <v>20000</v>
      </c>
      <c r="L94" s="12"/>
      <c r="M94" s="9" t="s">
        <v>535</v>
      </c>
    </row>
    <row r="95" spans="1:13" s="6" customFormat="1" ht="36" customHeight="1">
      <c r="A95" s="9" t="s">
        <v>199</v>
      </c>
      <c r="B95" s="26" t="s">
        <v>350</v>
      </c>
      <c r="C95" s="9" t="s">
        <v>200</v>
      </c>
      <c r="D95" s="9" t="s">
        <v>201</v>
      </c>
      <c r="E95" s="9" t="s">
        <v>563</v>
      </c>
      <c r="F95" s="26" t="s">
        <v>536</v>
      </c>
      <c r="G95" s="13" t="s">
        <v>202</v>
      </c>
      <c r="H95" s="12">
        <v>0</v>
      </c>
      <c r="I95" s="22">
        <v>348300</v>
      </c>
      <c r="J95" s="12">
        <v>268300</v>
      </c>
      <c r="K95" s="12">
        <v>0</v>
      </c>
      <c r="L95" s="12"/>
      <c r="M95" s="39" t="s">
        <v>371</v>
      </c>
    </row>
    <row r="96" spans="1:13" s="6" customFormat="1" ht="41.25" customHeight="1">
      <c r="A96" s="9">
        <v>75</v>
      </c>
      <c r="B96" s="26" t="s">
        <v>351</v>
      </c>
      <c r="C96" s="9">
        <v>27968561</v>
      </c>
      <c r="D96" s="9" t="s">
        <v>251</v>
      </c>
      <c r="E96" s="9" t="s">
        <v>560</v>
      </c>
      <c r="F96" s="26"/>
      <c r="G96" s="13" t="s">
        <v>252</v>
      </c>
      <c r="H96" s="12">
        <v>0</v>
      </c>
      <c r="I96" s="22">
        <v>0</v>
      </c>
      <c r="J96" s="12">
        <v>0</v>
      </c>
      <c r="K96" s="12">
        <v>0</v>
      </c>
      <c r="L96" s="12"/>
      <c r="M96" s="39" t="s">
        <v>372</v>
      </c>
    </row>
    <row r="97" spans="1:13" s="6" customFormat="1" ht="41.25" customHeight="1">
      <c r="A97" s="9">
        <v>79</v>
      </c>
      <c r="B97" s="26" t="s">
        <v>352</v>
      </c>
      <c r="C97" s="9">
        <v>69457051</v>
      </c>
      <c r="D97" s="9" t="s">
        <v>253</v>
      </c>
      <c r="E97" s="9" t="s">
        <v>563</v>
      </c>
      <c r="F97" s="26" t="s">
        <v>537</v>
      </c>
      <c r="G97" s="13" t="s">
        <v>254</v>
      </c>
      <c r="H97" s="12">
        <v>0</v>
      </c>
      <c r="I97" s="22">
        <v>102000</v>
      </c>
      <c r="J97" s="12">
        <v>34000</v>
      </c>
      <c r="K97" s="12">
        <v>0</v>
      </c>
      <c r="L97" s="12"/>
      <c r="M97" s="9" t="s">
        <v>538</v>
      </c>
    </row>
    <row r="98" spans="1:13" s="6" customFormat="1" ht="42.75" customHeight="1">
      <c r="A98" s="9">
        <v>80</v>
      </c>
      <c r="B98" s="26" t="s">
        <v>353</v>
      </c>
      <c r="C98" s="9">
        <v>69457051</v>
      </c>
      <c r="D98" s="9" t="s">
        <v>253</v>
      </c>
      <c r="E98" s="9" t="s">
        <v>563</v>
      </c>
      <c r="F98" s="26" t="s">
        <v>539</v>
      </c>
      <c r="G98" s="13" t="s">
        <v>255</v>
      </c>
      <c r="H98" s="12">
        <v>50000</v>
      </c>
      <c r="I98" s="22">
        <v>838000</v>
      </c>
      <c r="J98" s="12">
        <v>214000</v>
      </c>
      <c r="K98" s="12">
        <v>0</v>
      </c>
      <c r="L98" s="12"/>
      <c r="M98" s="9" t="s">
        <v>540</v>
      </c>
    </row>
    <row r="99" spans="1:13" s="6" customFormat="1" ht="41.25" customHeight="1">
      <c r="A99" s="13">
        <v>341</v>
      </c>
      <c r="B99" s="26" t="s">
        <v>354</v>
      </c>
      <c r="C99" s="9">
        <v>255050</v>
      </c>
      <c r="D99" s="9" t="s">
        <v>564</v>
      </c>
      <c r="E99" s="15" t="s">
        <v>565</v>
      </c>
      <c r="F99" s="26" t="s">
        <v>566</v>
      </c>
      <c r="G99" s="9" t="s">
        <v>567</v>
      </c>
      <c r="H99" s="12">
        <v>0</v>
      </c>
      <c r="I99" s="22">
        <v>80000</v>
      </c>
      <c r="J99" s="12">
        <v>40000</v>
      </c>
      <c r="K99" s="12">
        <v>0</v>
      </c>
      <c r="L99" s="12"/>
      <c r="M99" s="39" t="s">
        <v>568</v>
      </c>
    </row>
    <row r="100" spans="1:13" s="6" customFormat="1" ht="24" customHeight="1">
      <c r="A100" s="40"/>
      <c r="B100" s="41"/>
      <c r="C100" s="40"/>
      <c r="D100" s="40"/>
      <c r="E100" s="40"/>
      <c r="F100" s="41"/>
      <c r="G100" s="40"/>
      <c r="H100" s="42"/>
      <c r="I100" s="43"/>
      <c r="J100" s="42"/>
      <c r="K100" s="42"/>
      <c r="L100" s="42"/>
      <c r="M100" s="40"/>
    </row>
    <row r="101" spans="1:13" s="6" customFormat="1" ht="46.5" customHeight="1">
      <c r="A101" s="13">
        <v>96</v>
      </c>
      <c r="B101" s="14" t="s">
        <v>355</v>
      </c>
      <c r="C101" s="9">
        <v>27059928</v>
      </c>
      <c r="D101" s="9" t="s">
        <v>241</v>
      </c>
      <c r="E101" s="9" t="s">
        <v>563</v>
      </c>
      <c r="F101" s="26" t="s">
        <v>541</v>
      </c>
      <c r="G101" s="9" t="s">
        <v>242</v>
      </c>
      <c r="H101" s="12">
        <v>10000</v>
      </c>
      <c r="I101" s="22">
        <v>235000</v>
      </c>
      <c r="J101" s="12">
        <v>155000</v>
      </c>
      <c r="K101" s="12">
        <v>0</v>
      </c>
      <c r="L101" s="12"/>
      <c r="M101" s="29" t="s">
        <v>542</v>
      </c>
    </row>
    <row r="102" spans="1:13" s="6" customFormat="1" ht="37.5" customHeight="1">
      <c r="A102" s="13">
        <v>257</v>
      </c>
      <c r="B102" s="14" t="s">
        <v>356</v>
      </c>
      <c r="C102" s="9">
        <v>27059928</v>
      </c>
      <c r="D102" s="9" t="s">
        <v>241</v>
      </c>
      <c r="E102" s="9" t="s">
        <v>563</v>
      </c>
      <c r="F102" s="26" t="s">
        <v>543</v>
      </c>
      <c r="G102" s="9" t="s">
        <v>0</v>
      </c>
      <c r="H102" s="12">
        <v>0</v>
      </c>
      <c r="I102" s="45" t="s">
        <v>544</v>
      </c>
      <c r="J102" s="12">
        <v>43000</v>
      </c>
      <c r="K102" s="12">
        <v>0</v>
      </c>
      <c r="L102" s="12"/>
      <c r="M102" s="9" t="s">
        <v>545</v>
      </c>
    </row>
    <row r="103" spans="1:13" s="6" customFormat="1" ht="42.75" customHeight="1">
      <c r="A103" s="13">
        <v>258</v>
      </c>
      <c r="B103" s="14" t="s">
        <v>357</v>
      </c>
      <c r="C103" s="9">
        <v>27059928</v>
      </c>
      <c r="D103" s="9" t="s">
        <v>241</v>
      </c>
      <c r="E103" s="9" t="s">
        <v>563</v>
      </c>
      <c r="F103" s="26" t="s">
        <v>541</v>
      </c>
      <c r="G103" s="9" t="s">
        <v>242</v>
      </c>
      <c r="H103" s="12">
        <v>0</v>
      </c>
      <c r="I103" s="22">
        <v>185000</v>
      </c>
      <c r="J103" s="12">
        <v>90000</v>
      </c>
      <c r="K103" s="32">
        <v>0</v>
      </c>
      <c r="L103" s="32"/>
      <c r="M103" s="29" t="s">
        <v>542</v>
      </c>
    </row>
    <row r="104" spans="1:13" s="6" customFormat="1" ht="42" customHeight="1">
      <c r="A104" s="13">
        <v>259</v>
      </c>
      <c r="B104" s="14" t="s">
        <v>358</v>
      </c>
      <c r="C104" s="9">
        <v>28030991</v>
      </c>
      <c r="D104" s="9" t="s">
        <v>1</v>
      </c>
      <c r="E104" s="9" t="s">
        <v>560</v>
      </c>
      <c r="F104" s="26" t="s">
        <v>546</v>
      </c>
      <c r="G104" s="9" t="s">
        <v>2</v>
      </c>
      <c r="H104" s="12">
        <v>0</v>
      </c>
      <c r="I104" s="22">
        <v>50000</v>
      </c>
      <c r="J104" s="12">
        <v>180000</v>
      </c>
      <c r="K104" s="12">
        <v>0</v>
      </c>
      <c r="L104" s="12"/>
      <c r="M104" s="15" t="s">
        <v>547</v>
      </c>
    </row>
    <row r="105" spans="1:13" s="6" customFormat="1" ht="44.25" customHeight="1">
      <c r="A105" s="13">
        <v>260</v>
      </c>
      <c r="B105" s="14" t="s">
        <v>359</v>
      </c>
      <c r="C105" s="9">
        <v>28030991</v>
      </c>
      <c r="D105" s="9" t="s">
        <v>1</v>
      </c>
      <c r="E105" s="9" t="s">
        <v>560</v>
      </c>
      <c r="F105" s="26" t="s">
        <v>548</v>
      </c>
      <c r="G105" s="9" t="s">
        <v>3</v>
      </c>
      <c r="H105" s="12">
        <v>0</v>
      </c>
      <c r="I105" s="22">
        <v>500000</v>
      </c>
      <c r="J105" s="12">
        <v>50000</v>
      </c>
      <c r="K105" s="12">
        <v>0</v>
      </c>
      <c r="L105" s="12"/>
      <c r="M105" s="15" t="s">
        <v>547</v>
      </c>
    </row>
    <row r="106" spans="1:13" s="6" customFormat="1" ht="33.75" customHeight="1">
      <c r="A106" s="13">
        <v>261</v>
      </c>
      <c r="B106" s="14" t="s">
        <v>360</v>
      </c>
      <c r="C106" s="9">
        <v>28030991</v>
      </c>
      <c r="D106" s="9" t="s">
        <v>1</v>
      </c>
      <c r="E106" s="9" t="s">
        <v>560</v>
      </c>
      <c r="F106" s="26" t="s">
        <v>549</v>
      </c>
      <c r="G106" s="9" t="s">
        <v>4</v>
      </c>
      <c r="H106" s="12">
        <v>0</v>
      </c>
      <c r="I106" s="22">
        <v>586000</v>
      </c>
      <c r="J106" s="12">
        <v>50000</v>
      </c>
      <c r="K106" s="12">
        <v>0</v>
      </c>
      <c r="L106" s="12"/>
      <c r="M106" s="15" t="s">
        <v>547</v>
      </c>
    </row>
    <row r="107" spans="1:13" s="6" customFormat="1" ht="24.75" customHeight="1">
      <c r="A107" s="13">
        <v>262</v>
      </c>
      <c r="B107" s="14" t="s">
        <v>361</v>
      </c>
      <c r="C107" s="9">
        <v>28030991</v>
      </c>
      <c r="D107" s="9" t="s">
        <v>1</v>
      </c>
      <c r="E107" s="9" t="s">
        <v>560</v>
      </c>
      <c r="F107" s="26" t="s">
        <v>550</v>
      </c>
      <c r="G107" s="9" t="s">
        <v>5</v>
      </c>
      <c r="H107" s="12">
        <v>0</v>
      </c>
      <c r="I107" s="22">
        <v>210000</v>
      </c>
      <c r="J107" s="12">
        <v>50000</v>
      </c>
      <c r="K107" s="12">
        <v>0</v>
      </c>
      <c r="L107" s="12"/>
      <c r="M107" s="15" t="s">
        <v>547</v>
      </c>
    </row>
    <row r="108" spans="1:13" s="6" customFormat="1" ht="32.25" customHeight="1">
      <c r="A108" s="13">
        <v>263</v>
      </c>
      <c r="B108" s="14" t="s">
        <v>422</v>
      </c>
      <c r="C108" s="9">
        <v>28030991</v>
      </c>
      <c r="D108" s="9" t="s">
        <v>1</v>
      </c>
      <c r="E108" s="9" t="s">
        <v>560</v>
      </c>
      <c r="F108" s="26" t="s">
        <v>551</v>
      </c>
      <c r="G108" s="9" t="s">
        <v>6</v>
      </c>
      <c r="H108" s="12">
        <v>0</v>
      </c>
      <c r="I108" s="22">
        <v>180000</v>
      </c>
      <c r="J108" s="12">
        <v>50000</v>
      </c>
      <c r="K108" s="12">
        <v>0</v>
      </c>
      <c r="L108" s="12"/>
      <c r="M108" s="15" t="s">
        <v>547</v>
      </c>
    </row>
    <row r="109" spans="1:13" s="6" customFormat="1" ht="63" customHeight="1">
      <c r="A109" s="13">
        <v>253</v>
      </c>
      <c r="B109" s="14" t="s">
        <v>423</v>
      </c>
      <c r="C109" s="9">
        <v>27057020</v>
      </c>
      <c r="D109" s="9" t="s">
        <v>419</v>
      </c>
      <c r="E109" s="9" t="s">
        <v>563</v>
      </c>
      <c r="F109" s="26" t="s">
        <v>552</v>
      </c>
      <c r="G109" s="9" t="s">
        <v>420</v>
      </c>
      <c r="H109" s="12">
        <v>0</v>
      </c>
      <c r="I109" s="22">
        <v>70900</v>
      </c>
      <c r="J109" s="12">
        <v>35000</v>
      </c>
      <c r="K109" s="12">
        <v>10000</v>
      </c>
      <c r="L109" s="12"/>
      <c r="M109" s="9" t="s">
        <v>553</v>
      </c>
    </row>
    <row r="110" spans="1:13" s="6" customFormat="1" ht="46.5" customHeight="1">
      <c r="A110" s="13">
        <v>254</v>
      </c>
      <c r="B110" s="14" t="s">
        <v>428</v>
      </c>
      <c r="C110" s="9">
        <v>27057020</v>
      </c>
      <c r="D110" s="9" t="s">
        <v>419</v>
      </c>
      <c r="E110" s="9" t="s">
        <v>563</v>
      </c>
      <c r="F110" s="26" t="s">
        <v>554</v>
      </c>
      <c r="G110" s="9" t="s">
        <v>421</v>
      </c>
      <c r="H110" s="12">
        <v>14000</v>
      </c>
      <c r="I110" s="22">
        <v>120000</v>
      </c>
      <c r="J110" s="12">
        <v>45000</v>
      </c>
      <c r="K110" s="12">
        <v>0</v>
      </c>
      <c r="L110" s="12"/>
      <c r="M110" s="9" t="s">
        <v>555</v>
      </c>
    </row>
    <row r="111" spans="1:13" s="6" customFormat="1" ht="21" customHeight="1">
      <c r="A111" s="13">
        <v>255</v>
      </c>
      <c r="B111" s="14" t="s">
        <v>429</v>
      </c>
      <c r="C111" s="9">
        <v>49752626</v>
      </c>
      <c r="D111" s="9" t="s">
        <v>424</v>
      </c>
      <c r="E111" s="15" t="s">
        <v>562</v>
      </c>
      <c r="F111" s="26"/>
      <c r="G111" s="9" t="s">
        <v>425</v>
      </c>
      <c r="H111" s="12">
        <v>0</v>
      </c>
      <c r="I111" s="22">
        <v>200000</v>
      </c>
      <c r="J111" s="12">
        <v>50000</v>
      </c>
      <c r="K111" s="12">
        <v>0</v>
      </c>
      <c r="L111" s="12"/>
      <c r="M111" s="39" t="s">
        <v>547</v>
      </c>
    </row>
    <row r="112" spans="1:13" s="6" customFormat="1" ht="27" customHeight="1">
      <c r="A112" s="13">
        <v>256</v>
      </c>
      <c r="B112" s="14" t="s">
        <v>569</v>
      </c>
      <c r="C112" s="9">
        <v>63555522</v>
      </c>
      <c r="D112" s="9" t="s">
        <v>426</v>
      </c>
      <c r="E112" s="15" t="s">
        <v>562</v>
      </c>
      <c r="F112" s="26"/>
      <c r="G112" s="9" t="s">
        <v>427</v>
      </c>
      <c r="H112" s="12">
        <v>0</v>
      </c>
      <c r="I112" s="22">
        <v>402018</v>
      </c>
      <c r="J112" s="12">
        <v>290000</v>
      </c>
      <c r="K112" s="12">
        <v>0</v>
      </c>
      <c r="L112" s="12"/>
      <c r="M112" s="39" t="s">
        <v>547</v>
      </c>
    </row>
    <row r="113" spans="1:14" s="1" customFormat="1" ht="31.5">
      <c r="A113" s="15" t="s">
        <v>205</v>
      </c>
      <c r="B113" s="16"/>
      <c r="C113" s="9"/>
      <c r="D113" s="9"/>
      <c r="E113" s="9"/>
      <c r="F113" s="27"/>
      <c r="G113" s="9"/>
      <c r="H113" s="12">
        <f>SUM(H4:H112)</f>
        <v>5245050</v>
      </c>
      <c r="I113" s="54">
        <f>SUM(I4:I112)</f>
        <v>133401153</v>
      </c>
      <c r="J113" s="54">
        <f>SUM(J4:J112)</f>
        <v>34137800</v>
      </c>
      <c r="K113" s="12">
        <f>SUM(K4:K112)</f>
        <v>8246000</v>
      </c>
      <c r="L113" s="12"/>
      <c r="M113" s="12"/>
      <c r="N113" s="53"/>
    </row>
    <row r="114" spans="1:13" s="1" customFormat="1" ht="10.5">
      <c r="A114" s="8"/>
      <c r="B114" s="18"/>
      <c r="C114" s="8"/>
      <c r="D114" s="8"/>
      <c r="E114" s="8"/>
      <c r="F114" s="24"/>
      <c r="G114" s="8"/>
      <c r="H114" s="8"/>
      <c r="I114" s="20"/>
      <c r="J114" s="8"/>
      <c r="K114" s="8"/>
      <c r="L114" s="8"/>
      <c r="M114" s="8"/>
    </row>
    <row r="115" spans="1:13" s="1" customFormat="1" ht="10.5">
      <c r="A115" s="8"/>
      <c r="B115" s="18"/>
      <c r="C115" s="8"/>
      <c r="D115" s="8"/>
      <c r="E115" s="8"/>
      <c r="F115" s="24"/>
      <c r="G115" s="8"/>
      <c r="H115" s="8"/>
      <c r="I115" s="20"/>
      <c r="J115" s="8"/>
      <c r="K115" s="8"/>
      <c r="L115" s="8"/>
      <c r="M115" s="8"/>
    </row>
    <row r="116" spans="1:13" s="1" customFormat="1" ht="10.5">
      <c r="A116" s="8"/>
      <c r="B116" s="18"/>
      <c r="C116" s="8"/>
      <c r="D116" s="8"/>
      <c r="E116" s="8"/>
      <c r="F116" s="24"/>
      <c r="G116" s="8"/>
      <c r="H116" s="8"/>
      <c r="I116" s="20"/>
      <c r="J116" s="8"/>
      <c r="K116" s="8"/>
      <c r="L116" s="8"/>
      <c r="M116" s="8"/>
    </row>
  </sheetData>
  <mergeCells count="2">
    <mergeCell ref="A1:M1"/>
    <mergeCell ref="A2:B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3" r:id="rId1"/>
  <headerFooter alignWithMargins="0">
    <oddHeader>&amp;R&amp;"Arial,Tučné"&amp;8Příloha č.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3">
      <selection activeCell="A5" sqref="A5:IV16"/>
    </sheetView>
  </sheetViews>
  <sheetFormatPr defaultColWidth="9.140625" defaultRowHeight="12.75"/>
  <cols>
    <col min="1" max="1" width="4.57421875" style="10" customWidth="1"/>
    <col min="2" max="2" width="4.8515625" style="19" customWidth="1"/>
    <col min="3" max="3" width="9.140625" style="10" customWidth="1"/>
    <col min="4" max="4" width="14.421875" style="10" customWidth="1"/>
    <col min="5" max="5" width="7.421875" style="10" customWidth="1"/>
    <col min="6" max="6" width="11.28125" style="28" customWidth="1"/>
    <col min="7" max="7" width="16.421875" style="10" customWidth="1"/>
    <col min="8" max="8" width="10.28125" style="10" customWidth="1"/>
    <col min="9" max="9" width="12.140625" style="23" customWidth="1"/>
    <col min="10" max="10" width="11.00390625" style="10" customWidth="1"/>
    <col min="11" max="12" width="9.140625" style="10" customWidth="1"/>
    <col min="13" max="13" width="18.7109375" style="10" customWidth="1"/>
  </cols>
  <sheetData>
    <row r="1" spans="1:13" s="1" customFormat="1" ht="15" customHeight="1">
      <c r="A1" s="55" t="s">
        <v>369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7.25" customHeight="1" thickBot="1">
      <c r="A2" s="56"/>
      <c r="B2" s="57"/>
      <c r="C2" s="8"/>
      <c r="D2" s="8"/>
      <c r="E2" s="8"/>
      <c r="F2" s="24"/>
      <c r="G2" s="8"/>
      <c r="H2" s="8"/>
      <c r="I2" s="20"/>
      <c r="J2" s="8"/>
      <c r="K2" s="8"/>
      <c r="L2" s="8"/>
      <c r="M2" s="8"/>
    </row>
    <row r="3" spans="1:13" s="5" customFormat="1" ht="21.75" thickBot="1">
      <c r="A3" s="2" t="s">
        <v>557</v>
      </c>
      <c r="B3" s="2" t="s">
        <v>207</v>
      </c>
      <c r="C3" s="3" t="s">
        <v>208</v>
      </c>
      <c r="D3" s="3" t="s">
        <v>206</v>
      </c>
      <c r="E3" s="3" t="s">
        <v>203</v>
      </c>
      <c r="F3" s="25" t="s">
        <v>362</v>
      </c>
      <c r="G3" s="3" t="s">
        <v>204</v>
      </c>
      <c r="H3" s="3" t="s">
        <v>363</v>
      </c>
      <c r="I3" s="21" t="s">
        <v>364</v>
      </c>
      <c r="J3" s="3" t="s">
        <v>365</v>
      </c>
      <c r="K3" s="3" t="s">
        <v>366</v>
      </c>
      <c r="L3" s="7" t="s">
        <v>367</v>
      </c>
      <c r="M3" s="4" t="s">
        <v>368</v>
      </c>
    </row>
    <row r="4" spans="1:13" s="6" customFormat="1" ht="24" customHeight="1">
      <c r="A4" s="40"/>
      <c r="B4" s="41"/>
      <c r="C4" s="40"/>
      <c r="D4" s="40"/>
      <c r="E4" s="40"/>
      <c r="F4" s="41"/>
      <c r="G4" s="40"/>
      <c r="H4" s="42"/>
      <c r="I4" s="43"/>
      <c r="J4" s="42"/>
      <c r="K4" s="42"/>
      <c r="L4" s="42"/>
      <c r="M4" s="40"/>
    </row>
    <row r="5" spans="1:13" s="6" customFormat="1" ht="46.5" customHeight="1">
      <c r="A5" s="13">
        <v>96</v>
      </c>
      <c r="B5" s="14" t="s">
        <v>355</v>
      </c>
      <c r="C5" s="9">
        <v>27059928</v>
      </c>
      <c r="D5" s="9" t="s">
        <v>241</v>
      </c>
      <c r="E5" s="9" t="s">
        <v>563</v>
      </c>
      <c r="F5" s="26" t="s">
        <v>541</v>
      </c>
      <c r="G5" s="9" t="s">
        <v>242</v>
      </c>
      <c r="H5" s="12">
        <v>10000</v>
      </c>
      <c r="I5" s="22">
        <v>235000</v>
      </c>
      <c r="J5" s="12">
        <v>155000</v>
      </c>
      <c r="K5" s="12">
        <v>0</v>
      </c>
      <c r="L5" s="12"/>
      <c r="M5" s="9" t="s">
        <v>542</v>
      </c>
    </row>
    <row r="6" spans="1:13" s="6" customFormat="1" ht="37.5" customHeight="1">
      <c r="A6" s="13">
        <v>257</v>
      </c>
      <c r="B6" s="14" t="s">
        <v>356</v>
      </c>
      <c r="C6" s="9">
        <v>27059928</v>
      </c>
      <c r="D6" s="9" t="s">
        <v>241</v>
      </c>
      <c r="E6" s="9" t="s">
        <v>563</v>
      </c>
      <c r="F6" s="26" t="s">
        <v>543</v>
      </c>
      <c r="G6" s="9" t="s">
        <v>0</v>
      </c>
      <c r="H6" s="12">
        <v>0</v>
      </c>
      <c r="I6" s="45" t="s">
        <v>544</v>
      </c>
      <c r="J6" s="12">
        <v>43000</v>
      </c>
      <c r="K6" s="12">
        <v>0</v>
      </c>
      <c r="L6" s="12"/>
      <c r="M6" s="9" t="s">
        <v>545</v>
      </c>
    </row>
    <row r="7" spans="1:13" s="6" customFormat="1" ht="42.75" customHeight="1">
      <c r="A7" s="13">
        <v>258</v>
      </c>
      <c r="B7" s="14" t="s">
        <v>357</v>
      </c>
      <c r="C7" s="9">
        <v>27059928</v>
      </c>
      <c r="D7" s="9" t="s">
        <v>241</v>
      </c>
      <c r="E7" s="9" t="s">
        <v>563</v>
      </c>
      <c r="F7" s="26" t="s">
        <v>541</v>
      </c>
      <c r="G7" s="9" t="s">
        <v>242</v>
      </c>
      <c r="H7" s="12">
        <v>0</v>
      </c>
      <c r="I7" s="22">
        <v>185000</v>
      </c>
      <c r="J7" s="12">
        <v>90000</v>
      </c>
      <c r="K7" s="50"/>
      <c r="L7" s="12"/>
      <c r="M7" s="9" t="s">
        <v>542</v>
      </c>
    </row>
    <row r="8" spans="1:13" s="6" customFormat="1" ht="42" customHeight="1">
      <c r="A8" s="13">
        <v>259</v>
      </c>
      <c r="B8" s="14" t="s">
        <v>358</v>
      </c>
      <c r="C8" s="9">
        <v>28030991</v>
      </c>
      <c r="D8" s="9" t="s">
        <v>1</v>
      </c>
      <c r="E8" s="9" t="s">
        <v>560</v>
      </c>
      <c r="F8" s="26" t="s">
        <v>546</v>
      </c>
      <c r="G8" s="9" t="s">
        <v>2</v>
      </c>
      <c r="H8" s="12">
        <v>0</v>
      </c>
      <c r="I8" s="22">
        <v>50000</v>
      </c>
      <c r="J8" s="12">
        <v>180000</v>
      </c>
      <c r="K8" s="12">
        <v>0</v>
      </c>
      <c r="L8" s="12"/>
      <c r="M8" s="15" t="s">
        <v>547</v>
      </c>
    </row>
    <row r="9" spans="1:13" s="6" customFormat="1" ht="44.25" customHeight="1">
      <c r="A9" s="13">
        <v>260</v>
      </c>
      <c r="B9" s="14" t="s">
        <v>359</v>
      </c>
      <c r="C9" s="9">
        <v>28030991</v>
      </c>
      <c r="D9" s="9" t="s">
        <v>1</v>
      </c>
      <c r="E9" s="9" t="s">
        <v>560</v>
      </c>
      <c r="F9" s="26" t="s">
        <v>548</v>
      </c>
      <c r="G9" s="9" t="s">
        <v>3</v>
      </c>
      <c r="H9" s="12">
        <v>0</v>
      </c>
      <c r="I9" s="22">
        <v>500000</v>
      </c>
      <c r="J9" s="12">
        <v>50000</v>
      </c>
      <c r="K9" s="12">
        <v>0</v>
      </c>
      <c r="L9" s="12"/>
      <c r="M9" s="15" t="s">
        <v>547</v>
      </c>
    </row>
    <row r="10" spans="1:13" s="6" customFormat="1" ht="33.75" customHeight="1">
      <c r="A10" s="13">
        <v>261</v>
      </c>
      <c r="B10" s="14" t="s">
        <v>360</v>
      </c>
      <c r="C10" s="9">
        <v>28030991</v>
      </c>
      <c r="D10" s="9" t="s">
        <v>1</v>
      </c>
      <c r="E10" s="9" t="s">
        <v>560</v>
      </c>
      <c r="F10" s="26" t="s">
        <v>549</v>
      </c>
      <c r="G10" s="9" t="s">
        <v>4</v>
      </c>
      <c r="H10" s="12">
        <v>0</v>
      </c>
      <c r="I10" s="22">
        <v>586000</v>
      </c>
      <c r="J10" s="12">
        <v>50000</v>
      </c>
      <c r="K10" s="12">
        <v>0</v>
      </c>
      <c r="L10" s="12"/>
      <c r="M10" s="15" t="s">
        <v>547</v>
      </c>
    </row>
    <row r="11" spans="1:13" s="6" customFormat="1" ht="24.75" customHeight="1">
      <c r="A11" s="13">
        <v>262</v>
      </c>
      <c r="B11" s="14" t="s">
        <v>361</v>
      </c>
      <c r="C11" s="9">
        <v>28030991</v>
      </c>
      <c r="D11" s="9" t="s">
        <v>1</v>
      </c>
      <c r="E11" s="9" t="s">
        <v>560</v>
      </c>
      <c r="F11" s="26" t="s">
        <v>550</v>
      </c>
      <c r="G11" s="9" t="s">
        <v>5</v>
      </c>
      <c r="H11" s="12">
        <v>0</v>
      </c>
      <c r="I11" s="22">
        <v>210000</v>
      </c>
      <c r="J11" s="12">
        <v>50000</v>
      </c>
      <c r="K11" s="12">
        <v>0</v>
      </c>
      <c r="L11" s="12"/>
      <c r="M11" s="15" t="s">
        <v>547</v>
      </c>
    </row>
    <row r="12" spans="1:13" s="6" customFormat="1" ht="32.25" customHeight="1">
      <c r="A12" s="13">
        <v>263</v>
      </c>
      <c r="B12" s="14" t="s">
        <v>422</v>
      </c>
      <c r="C12" s="9">
        <v>28030991</v>
      </c>
      <c r="D12" s="9" t="s">
        <v>1</v>
      </c>
      <c r="E12" s="9" t="s">
        <v>560</v>
      </c>
      <c r="F12" s="26" t="s">
        <v>551</v>
      </c>
      <c r="G12" s="9" t="s">
        <v>6</v>
      </c>
      <c r="H12" s="12">
        <v>0</v>
      </c>
      <c r="I12" s="22">
        <v>180000</v>
      </c>
      <c r="J12" s="12">
        <v>50000</v>
      </c>
      <c r="K12" s="12">
        <v>0</v>
      </c>
      <c r="L12" s="12"/>
      <c r="M12" s="15" t="s">
        <v>547</v>
      </c>
    </row>
    <row r="13" spans="1:13" s="6" customFormat="1" ht="63" customHeight="1">
      <c r="A13" s="13">
        <v>253</v>
      </c>
      <c r="B13" s="14" t="s">
        <v>423</v>
      </c>
      <c r="C13" s="9">
        <v>27057020</v>
      </c>
      <c r="D13" s="9" t="s">
        <v>419</v>
      </c>
      <c r="E13" s="9" t="s">
        <v>563</v>
      </c>
      <c r="F13" s="26" t="s">
        <v>552</v>
      </c>
      <c r="G13" s="9" t="s">
        <v>420</v>
      </c>
      <c r="H13" s="12">
        <v>0</v>
      </c>
      <c r="I13" s="22">
        <v>70900</v>
      </c>
      <c r="J13" s="12">
        <v>35000</v>
      </c>
      <c r="K13" s="12">
        <v>12000</v>
      </c>
      <c r="L13" s="12"/>
      <c r="M13" s="9" t="s">
        <v>553</v>
      </c>
    </row>
    <row r="14" spans="1:13" s="6" customFormat="1" ht="46.5" customHeight="1">
      <c r="A14" s="13">
        <v>254</v>
      </c>
      <c r="B14" s="14" t="s">
        <v>428</v>
      </c>
      <c r="C14" s="9">
        <v>27057020</v>
      </c>
      <c r="D14" s="9" t="s">
        <v>419</v>
      </c>
      <c r="E14" s="9" t="s">
        <v>563</v>
      </c>
      <c r="F14" s="26" t="s">
        <v>554</v>
      </c>
      <c r="G14" s="9" t="s">
        <v>421</v>
      </c>
      <c r="H14" s="12">
        <v>14000</v>
      </c>
      <c r="I14" s="22">
        <v>120000</v>
      </c>
      <c r="J14" s="12">
        <v>45000</v>
      </c>
      <c r="K14" s="12">
        <v>0</v>
      </c>
      <c r="L14" s="12"/>
      <c r="M14" s="9" t="s">
        <v>555</v>
      </c>
    </row>
    <row r="15" spans="1:13" s="6" customFormat="1" ht="21" customHeight="1">
      <c r="A15" s="13">
        <v>255</v>
      </c>
      <c r="B15" s="14" t="s">
        <v>429</v>
      </c>
      <c r="C15" s="9">
        <v>49752626</v>
      </c>
      <c r="D15" s="9" t="s">
        <v>424</v>
      </c>
      <c r="E15" s="15" t="s">
        <v>562</v>
      </c>
      <c r="F15" s="26"/>
      <c r="G15" s="9" t="s">
        <v>425</v>
      </c>
      <c r="H15" s="12">
        <v>0</v>
      </c>
      <c r="I15" s="22">
        <v>200000</v>
      </c>
      <c r="J15" s="12">
        <v>50000</v>
      </c>
      <c r="K15" s="12">
        <v>0</v>
      </c>
      <c r="L15" s="12"/>
      <c r="M15" s="39" t="s">
        <v>547</v>
      </c>
    </row>
    <row r="16" spans="1:13" s="6" customFormat="1" ht="27" customHeight="1">
      <c r="A16" s="13">
        <v>256</v>
      </c>
      <c r="B16" s="14" t="s">
        <v>569</v>
      </c>
      <c r="C16" s="9">
        <v>63555522</v>
      </c>
      <c r="D16" s="9" t="s">
        <v>426</v>
      </c>
      <c r="E16" s="15" t="s">
        <v>562</v>
      </c>
      <c r="F16" s="26"/>
      <c r="G16" s="9" t="s">
        <v>427</v>
      </c>
      <c r="H16" s="12">
        <v>0</v>
      </c>
      <c r="I16" s="22">
        <v>402018</v>
      </c>
      <c r="J16" s="12">
        <v>290000</v>
      </c>
      <c r="K16" s="12">
        <v>0</v>
      </c>
      <c r="L16" s="12"/>
      <c r="M16" s="39" t="s">
        <v>547</v>
      </c>
    </row>
    <row r="17" spans="1:13" s="1" customFormat="1" ht="31.5">
      <c r="A17" s="15" t="s">
        <v>205</v>
      </c>
      <c r="B17" s="16"/>
      <c r="C17" s="9"/>
      <c r="D17" s="9"/>
      <c r="E17" s="9"/>
      <c r="F17" s="27"/>
      <c r="G17" s="9"/>
      <c r="H17" s="17"/>
      <c r="I17" s="46">
        <f>SUM(I4:I16)</f>
        <v>2738918</v>
      </c>
      <c r="J17" s="44">
        <f>SUM(J4:J16)</f>
        <v>1088000</v>
      </c>
      <c r="K17" s="12">
        <f>SUM(K4:K16)</f>
        <v>12000</v>
      </c>
      <c r="L17" s="12"/>
      <c r="M17" s="9"/>
    </row>
    <row r="18" spans="1:13" s="1" customFormat="1" ht="10.5">
      <c r="A18" s="8"/>
      <c r="B18" s="18"/>
      <c r="C18" s="8"/>
      <c r="D18" s="8"/>
      <c r="E18" s="8"/>
      <c r="F18" s="24"/>
      <c r="G18" s="8"/>
      <c r="H18" s="8"/>
      <c r="I18" s="20"/>
      <c r="J18" s="8"/>
      <c r="K18" s="8"/>
      <c r="L18" s="8"/>
      <c r="M18" s="8"/>
    </row>
    <row r="19" spans="1:13" s="1" customFormat="1" ht="10.5">
      <c r="A19" s="8"/>
      <c r="B19" s="18"/>
      <c r="C19" s="8"/>
      <c r="D19" s="8"/>
      <c r="E19" s="8"/>
      <c r="F19" s="24"/>
      <c r="G19" s="8"/>
      <c r="H19" s="8"/>
      <c r="I19" s="20"/>
      <c r="J19" s="8"/>
      <c r="K19" s="8"/>
      <c r="L19" s="8"/>
      <c r="M19" s="8"/>
    </row>
    <row r="20" spans="1:13" s="1" customFormat="1" ht="10.5">
      <c r="A20" s="8"/>
      <c r="B20" s="18"/>
      <c r="C20" s="8"/>
      <c r="D20" s="8"/>
      <c r="E20" s="8"/>
      <c r="F20" s="24"/>
      <c r="G20" s="8"/>
      <c r="H20" s="8"/>
      <c r="I20" s="20"/>
      <c r="J20" s="8"/>
      <c r="K20" s="8"/>
      <c r="L20" s="8"/>
      <c r="M20" s="8"/>
    </row>
  </sheetData>
  <mergeCells count="2">
    <mergeCell ref="A1:M1"/>
    <mergeCell ref="A2:B2"/>
  </mergeCells>
  <printOptions horizontalCentered="1" verticalCentered="1"/>
  <pageMargins left="0.7874015748031497" right="0.7874015748031497" top="0.45" bottom="0.5" header="0.28" footer="0.32"/>
  <pageSetup fitToHeight="2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workbookViewId="0" topLeftCell="A1">
      <selection activeCell="L4" sqref="L4"/>
    </sheetView>
  </sheetViews>
  <sheetFormatPr defaultColWidth="9.140625" defaultRowHeight="12.75"/>
  <cols>
    <col min="1" max="1" width="4.57421875" style="10" customWidth="1"/>
    <col min="2" max="2" width="4.8515625" style="19" customWidth="1"/>
    <col min="3" max="3" width="9.140625" style="10" customWidth="1"/>
    <col min="4" max="4" width="14.421875" style="10" customWidth="1"/>
    <col min="5" max="5" width="7.421875" style="10" customWidth="1"/>
    <col min="6" max="6" width="11.28125" style="28" customWidth="1"/>
    <col min="7" max="7" width="16.421875" style="10" customWidth="1"/>
    <col min="8" max="8" width="10.28125" style="10" customWidth="1"/>
    <col min="9" max="9" width="12.140625" style="23" customWidth="1"/>
    <col min="10" max="10" width="11.00390625" style="10" customWidth="1"/>
    <col min="11" max="12" width="9.140625" style="10" customWidth="1"/>
    <col min="13" max="13" width="18.7109375" style="10" customWidth="1"/>
  </cols>
  <sheetData>
    <row r="1" spans="1:13" s="1" customFormat="1" ht="15" customHeight="1">
      <c r="A1" s="55" t="s">
        <v>369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7.25" customHeight="1" thickBot="1">
      <c r="A2" s="56"/>
      <c r="B2" s="57"/>
      <c r="C2" s="8"/>
      <c r="D2" s="8"/>
      <c r="E2" s="8"/>
      <c r="F2" s="24"/>
      <c r="G2" s="8"/>
      <c r="H2" s="8"/>
      <c r="I2" s="20"/>
      <c r="J2" s="8"/>
      <c r="K2" s="8"/>
      <c r="L2" s="8"/>
      <c r="M2" s="8"/>
    </row>
    <row r="3" spans="1:13" s="5" customFormat="1" ht="21.75" thickBot="1">
      <c r="A3" s="2" t="s">
        <v>557</v>
      </c>
      <c r="B3" s="2" t="s">
        <v>207</v>
      </c>
      <c r="C3" s="3" t="s">
        <v>208</v>
      </c>
      <c r="D3" s="3" t="s">
        <v>206</v>
      </c>
      <c r="E3" s="3" t="s">
        <v>203</v>
      </c>
      <c r="F3" s="25" t="s">
        <v>362</v>
      </c>
      <c r="G3" s="3" t="s">
        <v>204</v>
      </c>
      <c r="H3" s="3" t="s">
        <v>363</v>
      </c>
      <c r="I3" s="21" t="s">
        <v>364</v>
      </c>
      <c r="J3" s="3" t="s">
        <v>365</v>
      </c>
      <c r="K3" s="3" t="s">
        <v>366</v>
      </c>
      <c r="L3" s="7" t="s">
        <v>367</v>
      </c>
      <c r="M3" s="4" t="s">
        <v>368</v>
      </c>
    </row>
    <row r="4" spans="1:14" s="6" customFormat="1" ht="55.5" customHeight="1">
      <c r="A4" s="37" t="s">
        <v>209</v>
      </c>
      <c r="B4" s="33" t="s">
        <v>259</v>
      </c>
      <c r="C4" s="34" t="s">
        <v>210</v>
      </c>
      <c r="D4" s="34" t="s">
        <v>211</v>
      </c>
      <c r="E4" s="29" t="s">
        <v>563</v>
      </c>
      <c r="F4" s="33" t="s">
        <v>373</v>
      </c>
      <c r="G4" s="34" t="s">
        <v>381</v>
      </c>
      <c r="H4" s="35">
        <v>0</v>
      </c>
      <c r="I4" s="36">
        <v>6000000</v>
      </c>
      <c r="J4" s="35">
        <v>1000000</v>
      </c>
      <c r="K4" s="35"/>
      <c r="L4" s="35" t="s">
        <v>575</v>
      </c>
      <c r="M4" s="34" t="s">
        <v>571</v>
      </c>
      <c r="N4" s="47" t="s">
        <v>570</v>
      </c>
    </row>
    <row r="5" spans="1:13" s="6" customFormat="1" ht="38.25" customHeight="1">
      <c r="A5" s="9" t="s">
        <v>7</v>
      </c>
      <c r="B5" s="26" t="s">
        <v>260</v>
      </c>
      <c r="C5" s="9" t="s">
        <v>210</v>
      </c>
      <c r="D5" s="9" t="s">
        <v>211</v>
      </c>
      <c r="E5" s="9" t="s">
        <v>563</v>
      </c>
      <c r="F5" s="26" t="s">
        <v>375</v>
      </c>
      <c r="G5" s="9" t="s">
        <v>8</v>
      </c>
      <c r="H5" s="12">
        <v>10000</v>
      </c>
      <c r="I5" s="22">
        <v>40000</v>
      </c>
      <c r="J5" s="12">
        <v>15000</v>
      </c>
      <c r="K5" s="12"/>
      <c r="L5" s="12"/>
      <c r="M5" s="9" t="s">
        <v>376</v>
      </c>
    </row>
    <row r="6" spans="1:13" s="6" customFormat="1" ht="42">
      <c r="A6" s="13" t="s">
        <v>212</v>
      </c>
      <c r="B6" s="11" t="s">
        <v>261</v>
      </c>
      <c r="C6" s="29" t="s">
        <v>213</v>
      </c>
      <c r="D6" s="29" t="s">
        <v>214</v>
      </c>
      <c r="E6" s="29" t="s">
        <v>563</v>
      </c>
      <c r="F6" s="11" t="s">
        <v>375</v>
      </c>
      <c r="G6" s="29" t="s">
        <v>215</v>
      </c>
      <c r="H6" s="31">
        <v>195000</v>
      </c>
      <c r="I6" s="38">
        <v>2100000</v>
      </c>
      <c r="J6" s="31">
        <v>1500000</v>
      </c>
      <c r="K6" s="31">
        <v>100000</v>
      </c>
      <c r="L6" s="31"/>
      <c r="M6" s="29" t="s">
        <v>377</v>
      </c>
    </row>
    <row r="7" spans="1:13" s="6" customFormat="1" ht="74.25" customHeight="1">
      <c r="A7" s="9" t="s">
        <v>216</v>
      </c>
      <c r="B7" s="30" t="s">
        <v>262</v>
      </c>
      <c r="C7" s="48" t="s">
        <v>217</v>
      </c>
      <c r="D7" s="9" t="s">
        <v>218</v>
      </c>
      <c r="E7" s="9" t="s">
        <v>563</v>
      </c>
      <c r="F7" s="26" t="s">
        <v>382</v>
      </c>
      <c r="G7" s="9" t="s">
        <v>219</v>
      </c>
      <c r="H7" s="12">
        <v>50000</v>
      </c>
      <c r="I7" s="22">
        <v>1980000</v>
      </c>
      <c r="J7" s="12">
        <v>900000</v>
      </c>
      <c r="K7" s="49">
        <v>700000</v>
      </c>
      <c r="L7" s="12"/>
      <c r="M7" s="9" t="s">
        <v>394</v>
      </c>
    </row>
    <row r="8" spans="1:13" s="6" customFormat="1" ht="52.5">
      <c r="A8" s="9" t="s">
        <v>220</v>
      </c>
      <c r="B8" s="26" t="s">
        <v>263</v>
      </c>
      <c r="C8" s="9" t="s">
        <v>221</v>
      </c>
      <c r="D8" s="9" t="s">
        <v>222</v>
      </c>
      <c r="E8" s="9" t="s">
        <v>563</v>
      </c>
      <c r="F8" s="26" t="s">
        <v>395</v>
      </c>
      <c r="G8" s="13" t="s">
        <v>370</v>
      </c>
      <c r="H8" s="32">
        <v>700000</v>
      </c>
      <c r="I8" s="22">
        <v>1050000</v>
      </c>
      <c r="J8" s="12">
        <v>300000</v>
      </c>
      <c r="K8" s="12"/>
      <c r="L8" s="12"/>
      <c r="M8" s="9" t="s">
        <v>396</v>
      </c>
    </row>
    <row r="9" spans="1:14" s="6" customFormat="1" ht="77.25" customHeight="1">
      <c r="A9" s="13" t="s">
        <v>186</v>
      </c>
      <c r="B9" s="11" t="s">
        <v>264</v>
      </c>
      <c r="C9" s="29" t="s">
        <v>187</v>
      </c>
      <c r="D9" s="29" t="s">
        <v>188</v>
      </c>
      <c r="E9" s="29" t="s">
        <v>563</v>
      </c>
      <c r="F9" s="11" t="s">
        <v>385</v>
      </c>
      <c r="G9" s="29" t="s">
        <v>189</v>
      </c>
      <c r="H9" s="31">
        <v>0</v>
      </c>
      <c r="I9" s="38">
        <v>5000000</v>
      </c>
      <c r="J9" s="31">
        <v>400000</v>
      </c>
      <c r="K9" s="31"/>
      <c r="L9" s="31"/>
      <c r="M9" s="29" t="s">
        <v>397</v>
      </c>
      <c r="N9" s="47" t="s">
        <v>570</v>
      </c>
    </row>
    <row r="10" spans="1:13" s="6" customFormat="1" ht="63" customHeight="1">
      <c r="A10" s="13" t="s">
        <v>190</v>
      </c>
      <c r="B10" s="11" t="s">
        <v>265</v>
      </c>
      <c r="C10" s="29" t="s">
        <v>191</v>
      </c>
      <c r="D10" s="29" t="s">
        <v>192</v>
      </c>
      <c r="E10" s="29" t="s">
        <v>560</v>
      </c>
      <c r="F10" s="11" t="s">
        <v>384</v>
      </c>
      <c r="G10" s="29" t="s">
        <v>193</v>
      </c>
      <c r="H10" s="31">
        <v>100000</v>
      </c>
      <c r="I10" s="38">
        <v>3581000</v>
      </c>
      <c r="J10" s="31">
        <v>500000</v>
      </c>
      <c r="K10" s="31">
        <v>100000</v>
      </c>
      <c r="L10" s="31"/>
      <c r="M10" s="29" t="s">
        <v>398</v>
      </c>
    </row>
    <row r="11" spans="1:13" s="6" customFormat="1" ht="65.25" customHeight="1">
      <c r="A11" s="9" t="s">
        <v>194</v>
      </c>
      <c r="B11" s="26" t="s">
        <v>266</v>
      </c>
      <c r="C11" s="9" t="s">
        <v>191</v>
      </c>
      <c r="D11" s="9" t="s">
        <v>192</v>
      </c>
      <c r="E11" s="9" t="s">
        <v>560</v>
      </c>
      <c r="F11" s="26" t="s">
        <v>383</v>
      </c>
      <c r="G11" s="9" t="s">
        <v>240</v>
      </c>
      <c r="H11" s="12">
        <v>0</v>
      </c>
      <c r="I11" s="22">
        <v>7373454</v>
      </c>
      <c r="J11" s="12">
        <v>500000</v>
      </c>
      <c r="K11" s="12"/>
      <c r="L11" s="12"/>
      <c r="M11" s="9" t="s">
        <v>399</v>
      </c>
    </row>
    <row r="12" spans="1:13" s="6" customFormat="1" ht="50.25" customHeight="1">
      <c r="A12" s="9" t="s">
        <v>195</v>
      </c>
      <c r="B12" s="30" t="s">
        <v>267</v>
      </c>
      <c r="C12" s="48" t="s">
        <v>196</v>
      </c>
      <c r="D12" s="9" t="s">
        <v>197</v>
      </c>
      <c r="E12" s="9" t="s">
        <v>563</v>
      </c>
      <c r="F12" s="26" t="s">
        <v>382</v>
      </c>
      <c r="G12" s="9" t="s">
        <v>198</v>
      </c>
      <c r="H12" s="12">
        <v>1000000</v>
      </c>
      <c r="I12" s="22">
        <v>5030000</v>
      </c>
      <c r="J12" s="12">
        <v>3000000</v>
      </c>
      <c r="K12" s="49">
        <v>1000000</v>
      </c>
      <c r="L12" s="12"/>
      <c r="M12" s="9" t="s">
        <v>572</v>
      </c>
    </row>
    <row r="13" spans="1:13" s="6" customFormat="1" ht="65.25" customHeight="1">
      <c r="A13" s="13" t="s">
        <v>233</v>
      </c>
      <c r="B13" s="11" t="s">
        <v>268</v>
      </c>
      <c r="C13" s="29" t="s">
        <v>234</v>
      </c>
      <c r="D13" s="29" t="s">
        <v>235</v>
      </c>
      <c r="E13" s="29" t="s">
        <v>561</v>
      </c>
      <c r="F13" s="11" t="s">
        <v>386</v>
      </c>
      <c r="G13" s="29" t="s">
        <v>556</v>
      </c>
      <c r="H13" s="31">
        <v>300000</v>
      </c>
      <c r="I13" s="38">
        <v>9200000</v>
      </c>
      <c r="J13" s="31">
        <v>1000000</v>
      </c>
      <c r="K13" s="31">
        <v>300000</v>
      </c>
      <c r="L13" s="31"/>
      <c r="M13" s="29" t="s">
        <v>401</v>
      </c>
    </row>
    <row r="14" spans="1:13" s="6" customFormat="1" ht="64.5" customHeight="1">
      <c r="A14" s="13" t="s">
        <v>236</v>
      </c>
      <c r="B14" s="11" t="s">
        <v>269</v>
      </c>
      <c r="C14" s="29" t="s">
        <v>237</v>
      </c>
      <c r="D14" s="29" t="s">
        <v>573</v>
      </c>
      <c r="E14" s="29" t="s">
        <v>563</v>
      </c>
      <c r="F14" s="11" t="s">
        <v>382</v>
      </c>
      <c r="G14" s="29" t="s">
        <v>239</v>
      </c>
      <c r="H14" s="31">
        <v>50000</v>
      </c>
      <c r="I14" s="38">
        <v>2390000</v>
      </c>
      <c r="J14" s="31">
        <v>650000</v>
      </c>
      <c r="K14" s="31">
        <v>50000</v>
      </c>
      <c r="L14" s="31"/>
      <c r="M14" s="29" t="s">
        <v>402</v>
      </c>
    </row>
    <row r="15" spans="1:13" s="6" customFormat="1" ht="56.25" customHeight="1">
      <c r="A15" s="13">
        <v>51</v>
      </c>
      <c r="B15" s="30" t="s">
        <v>270</v>
      </c>
      <c r="C15" s="48">
        <v>49750224</v>
      </c>
      <c r="D15" s="9" t="s">
        <v>243</v>
      </c>
      <c r="E15" s="9" t="s">
        <v>563</v>
      </c>
      <c r="F15" s="26" t="s">
        <v>382</v>
      </c>
      <c r="G15" s="9" t="s">
        <v>244</v>
      </c>
      <c r="H15" s="12">
        <v>0</v>
      </c>
      <c r="I15" s="22">
        <v>300000</v>
      </c>
      <c r="J15" s="12">
        <v>150000</v>
      </c>
      <c r="K15" s="49">
        <v>300000</v>
      </c>
      <c r="L15" s="12"/>
      <c r="M15" s="9" t="s">
        <v>403</v>
      </c>
    </row>
    <row r="16" spans="1:13" s="6" customFormat="1" ht="68.25" customHeight="1">
      <c r="A16" s="13">
        <v>52</v>
      </c>
      <c r="B16" s="26" t="s">
        <v>271</v>
      </c>
      <c r="C16" s="9">
        <v>49750224</v>
      </c>
      <c r="D16" s="9" t="s">
        <v>243</v>
      </c>
      <c r="E16" s="9" t="s">
        <v>563</v>
      </c>
      <c r="F16" s="26" t="s">
        <v>382</v>
      </c>
      <c r="G16" s="9" t="s">
        <v>245</v>
      </c>
      <c r="H16" s="12">
        <v>300000</v>
      </c>
      <c r="I16" s="22">
        <v>650000</v>
      </c>
      <c r="J16" s="12">
        <v>250000</v>
      </c>
      <c r="K16" s="12"/>
      <c r="L16" s="12"/>
      <c r="M16" s="9" t="s">
        <v>404</v>
      </c>
    </row>
    <row r="17" spans="1:13" s="6" customFormat="1" ht="96" customHeight="1">
      <c r="A17" s="13">
        <v>53</v>
      </c>
      <c r="B17" s="26" t="s">
        <v>272</v>
      </c>
      <c r="C17" s="9">
        <v>49750224</v>
      </c>
      <c r="D17" s="9" t="s">
        <v>243</v>
      </c>
      <c r="E17" s="9" t="s">
        <v>563</v>
      </c>
      <c r="F17" s="26" t="s">
        <v>405</v>
      </c>
      <c r="G17" s="9" t="s">
        <v>246</v>
      </c>
      <c r="H17" s="12">
        <v>0</v>
      </c>
      <c r="I17" s="22">
        <v>270000</v>
      </c>
      <c r="J17" s="12">
        <v>100000</v>
      </c>
      <c r="K17" s="12"/>
      <c r="L17" s="12"/>
      <c r="M17" s="9" t="s">
        <v>406</v>
      </c>
    </row>
    <row r="18" spans="1:13" s="6" customFormat="1" ht="59.25" customHeight="1">
      <c r="A18" s="9" t="s">
        <v>48</v>
      </c>
      <c r="B18" s="26" t="s">
        <v>273</v>
      </c>
      <c r="C18" s="9" t="s">
        <v>49</v>
      </c>
      <c r="D18" s="9" t="s">
        <v>50</v>
      </c>
      <c r="E18" s="9" t="s">
        <v>563</v>
      </c>
      <c r="F18" s="26" t="s">
        <v>407</v>
      </c>
      <c r="G18" s="9" t="s">
        <v>51</v>
      </c>
      <c r="H18" s="32">
        <v>0</v>
      </c>
      <c r="I18" s="22">
        <v>236000</v>
      </c>
      <c r="J18" s="12">
        <v>70000</v>
      </c>
      <c r="K18" s="12"/>
      <c r="L18" s="12"/>
      <c r="M18" s="9" t="s">
        <v>408</v>
      </c>
    </row>
    <row r="19" spans="1:13" s="6" customFormat="1" ht="76.5" customHeight="1">
      <c r="A19" s="9" t="s">
        <v>52</v>
      </c>
      <c r="B19" s="26" t="s">
        <v>274</v>
      </c>
      <c r="C19" s="9" t="s">
        <v>49</v>
      </c>
      <c r="D19" s="9" t="s">
        <v>50</v>
      </c>
      <c r="E19" s="9" t="s">
        <v>563</v>
      </c>
      <c r="F19" s="26" t="s">
        <v>409</v>
      </c>
      <c r="G19" s="9" t="s">
        <v>53</v>
      </c>
      <c r="H19" s="32">
        <v>0</v>
      </c>
      <c r="I19" s="22">
        <v>360000</v>
      </c>
      <c r="J19" s="12">
        <v>150000</v>
      </c>
      <c r="K19" s="12"/>
      <c r="L19" s="12"/>
      <c r="M19" s="9" t="s">
        <v>410</v>
      </c>
    </row>
    <row r="20" spans="1:13" s="6" customFormat="1" ht="69.75" customHeight="1">
      <c r="A20" s="9" t="s">
        <v>54</v>
      </c>
      <c r="B20" s="30" t="s">
        <v>275</v>
      </c>
      <c r="C20" s="48" t="s">
        <v>49</v>
      </c>
      <c r="D20" s="9" t="s">
        <v>50</v>
      </c>
      <c r="E20" s="9" t="s">
        <v>563</v>
      </c>
      <c r="F20" s="26" t="s">
        <v>382</v>
      </c>
      <c r="G20" s="9" t="s">
        <v>55</v>
      </c>
      <c r="H20" s="32">
        <v>100000</v>
      </c>
      <c r="I20" s="22">
        <v>25000000</v>
      </c>
      <c r="J20" s="12">
        <v>5000000</v>
      </c>
      <c r="K20" s="49">
        <v>3000000</v>
      </c>
      <c r="L20" s="12"/>
      <c r="M20" s="9" t="s">
        <v>411</v>
      </c>
    </row>
    <row r="21" spans="1:13" s="6" customFormat="1" ht="64.5" customHeight="1">
      <c r="A21" s="13" t="s">
        <v>9</v>
      </c>
      <c r="B21" s="11" t="s">
        <v>276</v>
      </c>
      <c r="C21" s="29" t="s">
        <v>10</v>
      </c>
      <c r="D21" s="29" t="s">
        <v>11</v>
      </c>
      <c r="E21" s="29" t="s">
        <v>561</v>
      </c>
      <c r="F21" s="11" t="s">
        <v>387</v>
      </c>
      <c r="G21" s="29" t="s">
        <v>12</v>
      </c>
      <c r="H21" s="31">
        <v>250000</v>
      </c>
      <c r="I21" s="38">
        <v>2400000</v>
      </c>
      <c r="J21" s="31">
        <v>300000</v>
      </c>
      <c r="K21" s="31">
        <v>300000</v>
      </c>
      <c r="L21" s="31"/>
      <c r="M21" s="29" t="s">
        <v>412</v>
      </c>
    </row>
    <row r="22" spans="1:13" s="6" customFormat="1" ht="42">
      <c r="A22" s="9" t="s">
        <v>13</v>
      </c>
      <c r="B22" s="26" t="s">
        <v>277</v>
      </c>
      <c r="C22" s="9" t="s">
        <v>10</v>
      </c>
      <c r="D22" s="9" t="s">
        <v>11</v>
      </c>
      <c r="E22" s="9" t="s">
        <v>561</v>
      </c>
      <c r="F22" s="26" t="s">
        <v>413</v>
      </c>
      <c r="G22" s="9" t="s">
        <v>14</v>
      </c>
      <c r="H22" s="32">
        <v>50000</v>
      </c>
      <c r="I22" s="22">
        <v>280000</v>
      </c>
      <c r="J22" s="12">
        <v>100000</v>
      </c>
      <c r="K22" s="12"/>
      <c r="L22" s="12"/>
      <c r="M22" s="9" t="s">
        <v>414</v>
      </c>
    </row>
    <row r="23" spans="1:13" s="6" customFormat="1" ht="42">
      <c r="A23" s="9" t="s">
        <v>15</v>
      </c>
      <c r="B23" s="26" t="s">
        <v>278</v>
      </c>
      <c r="C23" s="9" t="s">
        <v>10</v>
      </c>
      <c r="D23" s="9" t="s">
        <v>11</v>
      </c>
      <c r="E23" s="9" t="s">
        <v>561</v>
      </c>
      <c r="F23" s="26" t="s">
        <v>415</v>
      </c>
      <c r="G23" s="9" t="s">
        <v>16</v>
      </c>
      <c r="H23" s="12">
        <v>0</v>
      </c>
      <c r="I23" s="22">
        <v>180000</v>
      </c>
      <c r="J23" s="12">
        <v>50000</v>
      </c>
      <c r="K23" s="12"/>
      <c r="L23" s="12"/>
      <c r="M23" s="9" t="s">
        <v>414</v>
      </c>
    </row>
    <row r="24" spans="1:13" s="6" customFormat="1" ht="45" customHeight="1">
      <c r="A24" s="13">
        <v>83</v>
      </c>
      <c r="B24" s="11" t="s">
        <v>279</v>
      </c>
      <c r="C24" s="29">
        <v>26642191</v>
      </c>
      <c r="D24" s="29" t="s">
        <v>256</v>
      </c>
      <c r="E24" s="29" t="s">
        <v>563</v>
      </c>
      <c r="F24" s="11" t="s">
        <v>388</v>
      </c>
      <c r="G24" s="29" t="s">
        <v>257</v>
      </c>
      <c r="H24" s="31">
        <v>35000</v>
      </c>
      <c r="I24" s="38">
        <v>534000</v>
      </c>
      <c r="J24" s="31">
        <v>215000</v>
      </c>
      <c r="K24" s="31">
        <v>50000</v>
      </c>
      <c r="L24" s="31"/>
      <c r="M24" s="29" t="s">
        <v>416</v>
      </c>
    </row>
    <row r="25" spans="1:13" s="6" customFormat="1" ht="42.75" customHeight="1">
      <c r="A25" s="13">
        <v>84</v>
      </c>
      <c r="B25" s="11" t="s">
        <v>280</v>
      </c>
      <c r="C25" s="29">
        <v>63555247</v>
      </c>
      <c r="D25" s="29" t="s">
        <v>258</v>
      </c>
      <c r="E25" s="29" t="s">
        <v>563</v>
      </c>
      <c r="F25" s="11" t="s">
        <v>383</v>
      </c>
      <c r="G25" s="29" t="s">
        <v>240</v>
      </c>
      <c r="H25" s="31">
        <v>150000</v>
      </c>
      <c r="I25" s="38">
        <v>15000000</v>
      </c>
      <c r="J25" s="31">
        <v>500000</v>
      </c>
      <c r="K25" s="31">
        <v>150000</v>
      </c>
      <c r="L25" s="31"/>
      <c r="M25" s="29" t="s">
        <v>430</v>
      </c>
    </row>
    <row r="26" spans="1:13" s="6" customFormat="1" ht="31.5">
      <c r="A26" s="13" t="s">
        <v>17</v>
      </c>
      <c r="B26" s="11" t="s">
        <v>281</v>
      </c>
      <c r="C26" s="29" t="s">
        <v>18</v>
      </c>
      <c r="D26" s="29" t="s">
        <v>431</v>
      </c>
      <c r="E26" s="29" t="s">
        <v>563</v>
      </c>
      <c r="F26" s="11" t="s">
        <v>433</v>
      </c>
      <c r="G26" s="29" t="s">
        <v>19</v>
      </c>
      <c r="H26" s="31">
        <v>100000</v>
      </c>
      <c r="I26" s="38">
        <v>503000</v>
      </c>
      <c r="J26" s="31">
        <v>120000</v>
      </c>
      <c r="K26" s="31">
        <v>100000</v>
      </c>
      <c r="L26" s="31"/>
      <c r="M26" s="29" t="s">
        <v>432</v>
      </c>
    </row>
    <row r="27" spans="1:13" s="6" customFormat="1" ht="42">
      <c r="A27" s="9" t="s">
        <v>20</v>
      </c>
      <c r="B27" s="26" t="s">
        <v>282</v>
      </c>
      <c r="C27" s="9" t="s">
        <v>18</v>
      </c>
      <c r="D27" s="13" t="s">
        <v>379</v>
      </c>
      <c r="E27" s="9" t="s">
        <v>563</v>
      </c>
      <c r="F27" s="26" t="s">
        <v>434</v>
      </c>
      <c r="G27" s="9" t="s">
        <v>21</v>
      </c>
      <c r="H27" s="12">
        <v>10000</v>
      </c>
      <c r="I27" s="22">
        <v>120000</v>
      </c>
      <c r="J27" s="12">
        <v>30000</v>
      </c>
      <c r="K27" s="12"/>
      <c r="L27" s="12"/>
      <c r="M27" s="9" t="s">
        <v>435</v>
      </c>
    </row>
    <row r="28" spans="1:13" s="6" customFormat="1" ht="31.5">
      <c r="A28" s="9" t="s">
        <v>22</v>
      </c>
      <c r="B28" s="30" t="s">
        <v>283</v>
      </c>
      <c r="C28" s="9" t="s">
        <v>18</v>
      </c>
      <c r="D28" s="13" t="s">
        <v>379</v>
      </c>
      <c r="E28" s="9" t="s">
        <v>563</v>
      </c>
      <c r="F28" s="26" t="s">
        <v>382</v>
      </c>
      <c r="G28" s="9" t="s">
        <v>23</v>
      </c>
      <c r="H28" s="12">
        <v>80000</v>
      </c>
      <c r="I28" s="22">
        <v>300000</v>
      </c>
      <c r="J28" s="12">
        <v>150000</v>
      </c>
      <c r="K28" s="12"/>
      <c r="L28" s="12"/>
      <c r="M28" s="9" t="s">
        <v>436</v>
      </c>
    </row>
    <row r="29" spans="1:13" s="6" customFormat="1" ht="31.5">
      <c r="A29" s="9" t="s">
        <v>24</v>
      </c>
      <c r="B29" s="26" t="s">
        <v>284</v>
      </c>
      <c r="C29" s="9" t="s">
        <v>18</v>
      </c>
      <c r="D29" s="13" t="s">
        <v>379</v>
      </c>
      <c r="E29" s="9" t="s">
        <v>563</v>
      </c>
      <c r="F29" s="26" t="s">
        <v>437</v>
      </c>
      <c r="G29" s="9" t="s">
        <v>25</v>
      </c>
      <c r="H29" s="12">
        <v>0</v>
      </c>
      <c r="I29" s="22">
        <v>260000</v>
      </c>
      <c r="J29" s="12">
        <v>40000</v>
      </c>
      <c r="K29" s="12"/>
      <c r="L29" s="12"/>
      <c r="M29" s="9" t="s">
        <v>438</v>
      </c>
    </row>
    <row r="30" spans="1:13" s="6" customFormat="1" ht="42">
      <c r="A30" s="9" t="s">
        <v>26</v>
      </c>
      <c r="B30" s="26" t="s">
        <v>285</v>
      </c>
      <c r="C30" s="9" t="s">
        <v>27</v>
      </c>
      <c r="D30" s="9" t="s">
        <v>28</v>
      </c>
      <c r="E30" s="9" t="s">
        <v>561</v>
      </c>
      <c r="F30" s="26" t="s">
        <v>439</v>
      </c>
      <c r="G30" s="9" t="s">
        <v>29</v>
      </c>
      <c r="H30" s="12">
        <v>15000</v>
      </c>
      <c r="I30" s="22">
        <v>80000</v>
      </c>
      <c r="J30" s="12">
        <v>20000</v>
      </c>
      <c r="K30" s="12"/>
      <c r="L30" s="12"/>
      <c r="M30" s="9" t="s">
        <v>440</v>
      </c>
    </row>
    <row r="31" spans="1:13" s="6" customFormat="1" ht="52.5">
      <c r="A31" s="9" t="s">
        <v>30</v>
      </c>
      <c r="B31" s="26" t="s">
        <v>286</v>
      </c>
      <c r="C31" s="9" t="s">
        <v>27</v>
      </c>
      <c r="D31" s="9" t="s">
        <v>28</v>
      </c>
      <c r="E31" s="9" t="s">
        <v>561</v>
      </c>
      <c r="F31" s="26" t="s">
        <v>441</v>
      </c>
      <c r="G31" s="9" t="s">
        <v>31</v>
      </c>
      <c r="H31" s="12">
        <v>0</v>
      </c>
      <c r="I31" s="22">
        <v>49000</v>
      </c>
      <c r="J31" s="12">
        <v>40000</v>
      </c>
      <c r="K31" s="12"/>
      <c r="L31" s="12"/>
      <c r="M31" s="9" t="s">
        <v>442</v>
      </c>
    </row>
    <row r="32" spans="1:13" s="6" customFormat="1" ht="31.5">
      <c r="A32" s="9" t="s">
        <v>32</v>
      </c>
      <c r="B32" s="26" t="s">
        <v>287</v>
      </c>
      <c r="C32" s="9" t="s">
        <v>27</v>
      </c>
      <c r="D32" s="9" t="s">
        <v>28</v>
      </c>
      <c r="E32" s="9" t="s">
        <v>561</v>
      </c>
      <c r="F32" s="26" t="s">
        <v>444</v>
      </c>
      <c r="G32" s="9" t="s">
        <v>443</v>
      </c>
      <c r="H32" s="12">
        <v>0</v>
      </c>
      <c r="I32" s="22">
        <v>130000</v>
      </c>
      <c r="J32" s="12">
        <v>49000</v>
      </c>
      <c r="K32" s="12"/>
      <c r="L32" s="12"/>
      <c r="M32" s="9" t="s">
        <v>445</v>
      </c>
    </row>
    <row r="33" spans="1:13" s="6" customFormat="1" ht="73.5">
      <c r="A33" s="9" t="s">
        <v>33</v>
      </c>
      <c r="B33" s="26" t="s">
        <v>288</v>
      </c>
      <c r="C33" s="9" t="s">
        <v>27</v>
      </c>
      <c r="D33" s="9" t="s">
        <v>28</v>
      </c>
      <c r="E33" s="9" t="s">
        <v>561</v>
      </c>
      <c r="F33" s="26" t="s">
        <v>446</v>
      </c>
      <c r="G33" s="9" t="s">
        <v>34</v>
      </c>
      <c r="H33" s="12">
        <v>150000</v>
      </c>
      <c r="I33" s="22">
        <v>600000</v>
      </c>
      <c r="J33" s="12">
        <v>250000</v>
      </c>
      <c r="K33" s="12"/>
      <c r="L33" s="12"/>
      <c r="M33" s="9" t="s">
        <v>447</v>
      </c>
    </row>
    <row r="34" spans="1:13" s="6" customFormat="1" ht="60" customHeight="1">
      <c r="A34" s="9" t="s">
        <v>35</v>
      </c>
      <c r="B34" s="26" t="s">
        <v>289</v>
      </c>
      <c r="C34" s="9" t="s">
        <v>27</v>
      </c>
      <c r="D34" s="9" t="s">
        <v>28</v>
      </c>
      <c r="E34" s="9" t="s">
        <v>561</v>
      </c>
      <c r="F34" s="26" t="s">
        <v>382</v>
      </c>
      <c r="G34" s="9" t="s">
        <v>448</v>
      </c>
      <c r="H34" s="12">
        <v>0</v>
      </c>
      <c r="I34" s="22">
        <v>281000</v>
      </c>
      <c r="J34" s="12">
        <v>236000</v>
      </c>
      <c r="K34" s="12"/>
      <c r="L34" s="12"/>
      <c r="M34" s="9" t="s">
        <v>449</v>
      </c>
    </row>
    <row r="35" spans="1:13" s="6" customFormat="1" ht="33.75" customHeight="1">
      <c r="A35" s="9" t="s">
        <v>36</v>
      </c>
      <c r="B35" s="26" t="s">
        <v>290</v>
      </c>
      <c r="C35" s="9" t="s">
        <v>37</v>
      </c>
      <c r="D35" s="9" t="s">
        <v>38</v>
      </c>
      <c r="E35" s="9" t="s">
        <v>563</v>
      </c>
      <c r="F35" s="26" t="s">
        <v>382</v>
      </c>
      <c r="G35" s="9" t="s">
        <v>39</v>
      </c>
      <c r="H35" s="32">
        <v>100000</v>
      </c>
      <c r="I35" s="22">
        <v>2000000</v>
      </c>
      <c r="J35" s="12">
        <v>600000</v>
      </c>
      <c r="K35" s="12"/>
      <c r="L35" s="12"/>
      <c r="M35" s="9" t="s">
        <v>450</v>
      </c>
    </row>
    <row r="36" spans="1:13" s="6" customFormat="1" ht="30" customHeight="1">
      <c r="A36" s="9" t="s">
        <v>40</v>
      </c>
      <c r="B36" s="30" t="s">
        <v>291</v>
      </c>
      <c r="C36" s="9" t="s">
        <v>37</v>
      </c>
      <c r="D36" s="9" t="s">
        <v>38</v>
      </c>
      <c r="E36" s="9" t="s">
        <v>563</v>
      </c>
      <c r="F36" s="26" t="s">
        <v>382</v>
      </c>
      <c r="G36" s="9" t="s">
        <v>41</v>
      </c>
      <c r="H36" s="32">
        <v>50000</v>
      </c>
      <c r="I36" s="22">
        <v>1100000</v>
      </c>
      <c r="J36" s="12">
        <v>500000</v>
      </c>
      <c r="K36" s="12"/>
      <c r="L36" s="12"/>
      <c r="M36" s="9" t="s">
        <v>451</v>
      </c>
    </row>
    <row r="37" spans="1:13" s="6" customFormat="1" ht="52.5">
      <c r="A37" s="9" t="s">
        <v>42</v>
      </c>
      <c r="B37" s="26" t="s">
        <v>292</v>
      </c>
      <c r="C37" s="9" t="s">
        <v>43</v>
      </c>
      <c r="D37" s="9" t="s">
        <v>44</v>
      </c>
      <c r="E37" s="9" t="s">
        <v>563</v>
      </c>
      <c r="F37" s="26" t="s">
        <v>382</v>
      </c>
      <c r="G37" s="9" t="s">
        <v>45</v>
      </c>
      <c r="H37" s="12">
        <v>60000</v>
      </c>
      <c r="I37" s="22">
        <v>350000</v>
      </c>
      <c r="J37" s="12">
        <v>150000</v>
      </c>
      <c r="K37" s="12"/>
      <c r="L37" s="12"/>
      <c r="M37" s="9" t="s">
        <v>452</v>
      </c>
    </row>
    <row r="38" spans="1:13" s="6" customFormat="1" ht="52.5">
      <c r="A38" s="13" t="s">
        <v>46</v>
      </c>
      <c r="B38" s="11" t="s">
        <v>293</v>
      </c>
      <c r="C38" s="29" t="s">
        <v>43</v>
      </c>
      <c r="D38" s="29" t="s">
        <v>44</v>
      </c>
      <c r="E38" s="29" t="s">
        <v>563</v>
      </c>
      <c r="F38" s="11" t="s">
        <v>389</v>
      </c>
      <c r="G38" s="29" t="s">
        <v>47</v>
      </c>
      <c r="H38" s="31">
        <v>100000</v>
      </c>
      <c r="I38" s="38">
        <v>800009</v>
      </c>
      <c r="J38" s="31">
        <v>125000</v>
      </c>
      <c r="K38" s="31">
        <v>70000</v>
      </c>
      <c r="L38" s="31"/>
      <c r="M38" s="29" t="s">
        <v>452</v>
      </c>
    </row>
    <row r="39" spans="1:13" s="6" customFormat="1" ht="31.5">
      <c r="A39" s="13">
        <v>54</v>
      </c>
      <c r="B39" s="26" t="s">
        <v>294</v>
      </c>
      <c r="C39" s="9">
        <v>14704871</v>
      </c>
      <c r="D39" s="9" t="s">
        <v>247</v>
      </c>
      <c r="E39" s="9" t="s">
        <v>563</v>
      </c>
      <c r="F39" s="26" t="s">
        <v>454</v>
      </c>
      <c r="G39" s="9" t="s">
        <v>248</v>
      </c>
      <c r="H39" s="12">
        <v>0</v>
      </c>
      <c r="I39" s="22">
        <v>70000</v>
      </c>
      <c r="J39" s="12">
        <v>25000</v>
      </c>
      <c r="K39" s="12"/>
      <c r="L39" s="12"/>
      <c r="M39" s="9" t="s">
        <v>453</v>
      </c>
    </row>
    <row r="40" spans="1:13" s="6" customFormat="1" ht="63">
      <c r="A40" s="13">
        <v>55</v>
      </c>
      <c r="B40" s="26" t="s">
        <v>295</v>
      </c>
      <c r="C40" s="9">
        <v>14704871</v>
      </c>
      <c r="D40" s="9" t="s">
        <v>247</v>
      </c>
      <c r="E40" s="9" t="s">
        <v>563</v>
      </c>
      <c r="F40" s="26" t="s">
        <v>382</v>
      </c>
      <c r="G40" s="9" t="s">
        <v>249</v>
      </c>
      <c r="H40" s="12">
        <v>40000</v>
      </c>
      <c r="I40" s="22">
        <v>215000</v>
      </c>
      <c r="J40" s="12">
        <v>120000</v>
      </c>
      <c r="K40" s="12"/>
      <c r="L40" s="12"/>
      <c r="M40" s="9" t="s">
        <v>455</v>
      </c>
    </row>
    <row r="41" spans="1:13" s="6" customFormat="1" ht="52.5">
      <c r="A41" s="13">
        <v>56</v>
      </c>
      <c r="B41" s="26" t="s">
        <v>296</v>
      </c>
      <c r="C41" s="9">
        <v>14704871</v>
      </c>
      <c r="D41" s="9" t="s">
        <v>247</v>
      </c>
      <c r="E41" s="9" t="s">
        <v>563</v>
      </c>
      <c r="F41" s="26" t="s">
        <v>457</v>
      </c>
      <c r="G41" s="9" t="s">
        <v>250</v>
      </c>
      <c r="H41" s="12">
        <v>30000</v>
      </c>
      <c r="I41" s="22">
        <v>162000</v>
      </c>
      <c r="J41" s="12">
        <v>70000</v>
      </c>
      <c r="K41" s="12"/>
      <c r="L41" s="12"/>
      <c r="M41" s="9" t="s">
        <v>456</v>
      </c>
    </row>
    <row r="42" spans="1:13" s="6" customFormat="1" ht="51" customHeight="1">
      <c r="A42" s="13" t="s">
        <v>56</v>
      </c>
      <c r="B42" s="11" t="s">
        <v>297</v>
      </c>
      <c r="C42" s="29" t="s">
        <v>57</v>
      </c>
      <c r="D42" s="29" t="s">
        <v>380</v>
      </c>
      <c r="E42" s="29" t="s">
        <v>563</v>
      </c>
      <c r="F42" s="11" t="s">
        <v>390</v>
      </c>
      <c r="G42" s="29" t="s">
        <v>59</v>
      </c>
      <c r="H42" s="31">
        <v>150000</v>
      </c>
      <c r="I42" s="38">
        <v>960000</v>
      </c>
      <c r="J42" s="31">
        <v>350000</v>
      </c>
      <c r="K42" s="31">
        <v>150000</v>
      </c>
      <c r="L42" s="31"/>
      <c r="M42" s="29" t="s">
        <v>458</v>
      </c>
    </row>
    <row r="43" spans="1:13" s="6" customFormat="1" ht="42">
      <c r="A43" s="9" t="s">
        <v>60</v>
      </c>
      <c r="B43" s="26" t="s">
        <v>298</v>
      </c>
      <c r="C43" s="9" t="s">
        <v>57</v>
      </c>
      <c r="D43" s="9" t="s">
        <v>58</v>
      </c>
      <c r="E43" s="9" t="s">
        <v>563</v>
      </c>
      <c r="F43" s="26" t="s">
        <v>459</v>
      </c>
      <c r="G43" s="9" t="s">
        <v>61</v>
      </c>
      <c r="H43" s="12">
        <v>20000</v>
      </c>
      <c r="I43" s="22">
        <v>120000</v>
      </c>
      <c r="J43" s="12">
        <v>50000</v>
      </c>
      <c r="K43" s="12"/>
      <c r="L43" s="12"/>
      <c r="M43" s="9" t="s">
        <v>460</v>
      </c>
    </row>
    <row r="44" spans="1:13" s="6" customFormat="1" ht="52.5">
      <c r="A44" s="9" t="s">
        <v>62</v>
      </c>
      <c r="B44" s="26" t="s">
        <v>299</v>
      </c>
      <c r="C44" s="9" t="s">
        <v>63</v>
      </c>
      <c r="D44" s="9" t="s">
        <v>64</v>
      </c>
      <c r="E44" s="9" t="s">
        <v>563</v>
      </c>
      <c r="F44" s="26" t="s">
        <v>461</v>
      </c>
      <c r="G44" s="9" t="s">
        <v>65</v>
      </c>
      <c r="H44" s="12">
        <v>4000</v>
      </c>
      <c r="I44" s="22">
        <v>19000</v>
      </c>
      <c r="J44" s="12">
        <v>8000</v>
      </c>
      <c r="K44" s="12"/>
      <c r="L44" s="12"/>
      <c r="M44" s="9" t="s">
        <v>462</v>
      </c>
    </row>
    <row r="45" spans="1:13" s="6" customFormat="1" ht="63">
      <c r="A45" s="9" t="s">
        <v>66</v>
      </c>
      <c r="B45" s="30" t="s">
        <v>300</v>
      </c>
      <c r="C45" s="48" t="s">
        <v>63</v>
      </c>
      <c r="D45" s="9" t="s">
        <v>64</v>
      </c>
      <c r="E45" s="9" t="s">
        <v>563</v>
      </c>
      <c r="F45" s="26" t="s">
        <v>382</v>
      </c>
      <c r="G45" s="9" t="s">
        <v>67</v>
      </c>
      <c r="H45" s="12">
        <v>250000</v>
      </c>
      <c r="I45" s="22">
        <v>905000</v>
      </c>
      <c r="J45" s="12">
        <v>445000</v>
      </c>
      <c r="K45" s="49">
        <v>250000</v>
      </c>
      <c r="L45" s="12"/>
      <c r="M45" s="9" t="s">
        <v>463</v>
      </c>
    </row>
    <row r="46" spans="1:13" s="6" customFormat="1" ht="31.5">
      <c r="A46" s="9" t="s">
        <v>68</v>
      </c>
      <c r="B46" s="26" t="s">
        <v>301</v>
      </c>
      <c r="C46" s="9" t="s">
        <v>63</v>
      </c>
      <c r="D46" s="9" t="s">
        <v>64</v>
      </c>
      <c r="E46" s="9" t="s">
        <v>563</v>
      </c>
      <c r="F46" s="26" t="s">
        <v>375</v>
      </c>
      <c r="G46" s="9" t="s">
        <v>69</v>
      </c>
      <c r="H46" s="12">
        <v>0</v>
      </c>
      <c r="I46" s="22">
        <v>66000</v>
      </c>
      <c r="J46" s="12">
        <v>35000</v>
      </c>
      <c r="K46" s="12"/>
      <c r="L46" s="12"/>
      <c r="M46" s="9" t="s">
        <v>464</v>
      </c>
    </row>
    <row r="47" spans="1:13" s="6" customFormat="1" ht="52.5">
      <c r="A47" s="9" t="s">
        <v>70</v>
      </c>
      <c r="B47" s="26" t="s">
        <v>302</v>
      </c>
      <c r="C47" s="9" t="s">
        <v>63</v>
      </c>
      <c r="D47" s="9" t="s">
        <v>64</v>
      </c>
      <c r="E47" s="9" t="s">
        <v>563</v>
      </c>
      <c r="F47" s="26" t="s">
        <v>375</v>
      </c>
      <c r="G47" s="9" t="s">
        <v>71</v>
      </c>
      <c r="H47" s="12">
        <v>30000</v>
      </c>
      <c r="I47" s="22">
        <v>121000</v>
      </c>
      <c r="J47" s="12">
        <v>50000</v>
      </c>
      <c r="K47" s="12"/>
      <c r="L47" s="12"/>
      <c r="M47" s="9" t="s">
        <v>465</v>
      </c>
    </row>
    <row r="48" spans="1:13" s="6" customFormat="1" ht="52.5">
      <c r="A48" s="9" t="s">
        <v>72</v>
      </c>
      <c r="B48" s="26" t="s">
        <v>303</v>
      </c>
      <c r="C48" s="9" t="s">
        <v>63</v>
      </c>
      <c r="D48" s="9" t="s">
        <v>64</v>
      </c>
      <c r="E48" s="9" t="s">
        <v>563</v>
      </c>
      <c r="F48" s="26" t="s">
        <v>382</v>
      </c>
      <c r="G48" s="9" t="s">
        <v>73</v>
      </c>
      <c r="H48" s="12">
        <v>0</v>
      </c>
      <c r="I48" s="22">
        <v>1085000</v>
      </c>
      <c r="J48" s="12">
        <v>375000</v>
      </c>
      <c r="K48" s="12"/>
      <c r="L48" s="12"/>
      <c r="M48" s="9" t="s">
        <v>466</v>
      </c>
    </row>
    <row r="49" spans="1:13" s="6" customFormat="1" ht="52.5">
      <c r="A49" s="9" t="s">
        <v>74</v>
      </c>
      <c r="B49" s="26" t="s">
        <v>304</v>
      </c>
      <c r="C49" s="9" t="s">
        <v>63</v>
      </c>
      <c r="D49" s="9" t="s">
        <v>64</v>
      </c>
      <c r="E49" s="9" t="s">
        <v>563</v>
      </c>
      <c r="F49" s="26" t="s">
        <v>467</v>
      </c>
      <c r="G49" s="9" t="s">
        <v>75</v>
      </c>
      <c r="H49" s="12">
        <v>20000</v>
      </c>
      <c r="I49" s="22">
        <v>105000</v>
      </c>
      <c r="J49" s="12">
        <v>49000</v>
      </c>
      <c r="K49" s="12"/>
      <c r="L49" s="12"/>
      <c r="M49" s="9" t="s">
        <v>468</v>
      </c>
    </row>
    <row r="50" spans="1:13" s="6" customFormat="1" ht="42">
      <c r="A50" s="9" t="s">
        <v>76</v>
      </c>
      <c r="B50" s="26" t="s">
        <v>305</v>
      </c>
      <c r="C50" s="9" t="s">
        <v>63</v>
      </c>
      <c r="D50" s="9" t="s">
        <v>64</v>
      </c>
      <c r="E50" s="9" t="s">
        <v>563</v>
      </c>
      <c r="F50" s="26" t="s">
        <v>469</v>
      </c>
      <c r="G50" s="9" t="s">
        <v>77</v>
      </c>
      <c r="H50" s="12">
        <v>20000</v>
      </c>
      <c r="I50" s="22">
        <v>49000</v>
      </c>
      <c r="J50" s="12">
        <v>25000</v>
      </c>
      <c r="K50" s="12"/>
      <c r="L50" s="12"/>
      <c r="M50" s="9" t="s">
        <v>470</v>
      </c>
    </row>
    <row r="51" spans="1:13" s="6" customFormat="1" ht="42">
      <c r="A51" s="9" t="s">
        <v>78</v>
      </c>
      <c r="B51" s="26" t="s">
        <v>306</v>
      </c>
      <c r="C51" s="9" t="s">
        <v>63</v>
      </c>
      <c r="D51" s="9" t="s">
        <v>64</v>
      </c>
      <c r="E51" s="9" t="s">
        <v>563</v>
      </c>
      <c r="F51" s="26" t="s">
        <v>472</v>
      </c>
      <c r="G51" s="9" t="s">
        <v>471</v>
      </c>
      <c r="H51" s="12">
        <v>0</v>
      </c>
      <c r="I51" s="22">
        <v>55000</v>
      </c>
      <c r="J51" s="12">
        <v>40000</v>
      </c>
      <c r="K51" s="12"/>
      <c r="L51" s="12"/>
      <c r="M51" s="9" t="s">
        <v>473</v>
      </c>
    </row>
    <row r="52" spans="1:13" s="6" customFormat="1" ht="42">
      <c r="A52" s="9" t="s">
        <v>79</v>
      </c>
      <c r="B52" s="30" t="s">
        <v>307</v>
      </c>
      <c r="C52" s="13" t="s">
        <v>63</v>
      </c>
      <c r="D52" s="9" t="s">
        <v>64</v>
      </c>
      <c r="E52" s="9" t="s">
        <v>563</v>
      </c>
      <c r="F52" s="26" t="s">
        <v>382</v>
      </c>
      <c r="G52" s="9" t="s">
        <v>80</v>
      </c>
      <c r="H52" s="12">
        <v>25000</v>
      </c>
      <c r="I52" s="22">
        <v>123000</v>
      </c>
      <c r="J52" s="12">
        <v>40000</v>
      </c>
      <c r="K52" s="12"/>
      <c r="L52" s="12"/>
      <c r="M52" s="9" t="s">
        <v>474</v>
      </c>
    </row>
    <row r="53" spans="1:13" s="6" customFormat="1" ht="52.5">
      <c r="A53" s="9" t="s">
        <v>81</v>
      </c>
      <c r="B53" s="26" t="s">
        <v>308</v>
      </c>
      <c r="C53" s="9" t="s">
        <v>63</v>
      </c>
      <c r="D53" s="9" t="s">
        <v>64</v>
      </c>
      <c r="E53" s="9" t="s">
        <v>563</v>
      </c>
      <c r="F53" s="26" t="s">
        <v>475</v>
      </c>
      <c r="G53" s="9" t="s">
        <v>82</v>
      </c>
      <c r="H53" s="12">
        <v>5000</v>
      </c>
      <c r="I53" s="22">
        <v>38000</v>
      </c>
      <c r="J53" s="12">
        <v>16000</v>
      </c>
      <c r="K53" s="12"/>
      <c r="L53" s="12"/>
      <c r="M53" s="9" t="s">
        <v>476</v>
      </c>
    </row>
    <row r="54" spans="1:13" s="6" customFormat="1" ht="42">
      <c r="A54" s="9" t="s">
        <v>83</v>
      </c>
      <c r="B54" s="26" t="s">
        <v>309</v>
      </c>
      <c r="C54" s="9" t="s">
        <v>63</v>
      </c>
      <c r="D54" s="9" t="s">
        <v>64</v>
      </c>
      <c r="E54" s="9" t="s">
        <v>563</v>
      </c>
      <c r="F54" s="26" t="s">
        <v>477</v>
      </c>
      <c r="G54" s="9" t="s">
        <v>84</v>
      </c>
      <c r="H54" s="12">
        <v>15000</v>
      </c>
      <c r="I54" s="22">
        <v>51000</v>
      </c>
      <c r="J54" s="12">
        <v>25000</v>
      </c>
      <c r="K54" s="12"/>
      <c r="L54" s="12"/>
      <c r="M54" s="9" t="s">
        <v>478</v>
      </c>
    </row>
    <row r="55" spans="1:13" s="6" customFormat="1" ht="63">
      <c r="A55" s="9" t="s">
        <v>85</v>
      </c>
      <c r="B55" s="26" t="s">
        <v>310</v>
      </c>
      <c r="C55" s="9" t="s">
        <v>63</v>
      </c>
      <c r="D55" s="9" t="s">
        <v>64</v>
      </c>
      <c r="E55" s="9" t="s">
        <v>563</v>
      </c>
      <c r="F55" s="26" t="s">
        <v>479</v>
      </c>
      <c r="G55" s="9" t="s">
        <v>86</v>
      </c>
      <c r="H55" s="12">
        <v>10000</v>
      </c>
      <c r="I55" s="22">
        <v>41000</v>
      </c>
      <c r="J55" s="12">
        <v>15000</v>
      </c>
      <c r="K55" s="12"/>
      <c r="L55" s="12"/>
      <c r="M55" s="9" t="s">
        <v>480</v>
      </c>
    </row>
    <row r="56" spans="1:13" s="6" customFormat="1" ht="52.5">
      <c r="A56" s="9" t="s">
        <v>87</v>
      </c>
      <c r="B56" s="26" t="s">
        <v>311</v>
      </c>
      <c r="C56" s="9" t="s">
        <v>88</v>
      </c>
      <c r="D56" s="9" t="s">
        <v>89</v>
      </c>
      <c r="E56" s="9" t="s">
        <v>563</v>
      </c>
      <c r="F56" s="26" t="s">
        <v>481</v>
      </c>
      <c r="G56" s="9" t="s">
        <v>90</v>
      </c>
      <c r="H56" s="12">
        <v>0</v>
      </c>
      <c r="I56" s="22">
        <v>4375000</v>
      </c>
      <c r="J56" s="12">
        <v>4375000</v>
      </c>
      <c r="K56" s="12"/>
      <c r="L56" s="12"/>
      <c r="M56" s="9" t="s">
        <v>483</v>
      </c>
    </row>
    <row r="57" spans="1:13" s="6" customFormat="1" ht="52.5">
      <c r="A57" s="9" t="s">
        <v>91</v>
      </c>
      <c r="B57" s="26" t="s">
        <v>312</v>
      </c>
      <c r="C57" s="9" t="s">
        <v>88</v>
      </c>
      <c r="D57" s="9" t="s">
        <v>89</v>
      </c>
      <c r="E57" s="9" t="s">
        <v>563</v>
      </c>
      <c r="F57" s="26" t="s">
        <v>382</v>
      </c>
      <c r="G57" s="9" t="s">
        <v>92</v>
      </c>
      <c r="H57" s="12">
        <v>80000</v>
      </c>
      <c r="I57" s="22">
        <v>900000</v>
      </c>
      <c r="J57" s="12">
        <v>300000</v>
      </c>
      <c r="K57" s="12"/>
      <c r="L57" s="12"/>
      <c r="M57" s="9" t="s">
        <v>482</v>
      </c>
    </row>
    <row r="58" spans="1:13" s="6" customFormat="1" ht="52.5">
      <c r="A58" s="9" t="s">
        <v>93</v>
      </c>
      <c r="B58" s="26" t="s">
        <v>313</v>
      </c>
      <c r="C58" s="9" t="s">
        <v>88</v>
      </c>
      <c r="D58" s="9" t="s">
        <v>89</v>
      </c>
      <c r="E58" s="9" t="s">
        <v>563</v>
      </c>
      <c r="F58" s="26" t="s">
        <v>481</v>
      </c>
      <c r="G58" s="9" t="s">
        <v>94</v>
      </c>
      <c r="H58" s="12">
        <v>0</v>
      </c>
      <c r="I58" s="22">
        <v>587500</v>
      </c>
      <c r="J58" s="22">
        <v>587500</v>
      </c>
      <c r="K58" s="12"/>
      <c r="L58" s="12"/>
      <c r="M58" s="9" t="s">
        <v>484</v>
      </c>
    </row>
    <row r="59" spans="1:13" s="6" customFormat="1" ht="31.5">
      <c r="A59" s="9" t="s">
        <v>95</v>
      </c>
      <c r="B59" s="26" t="s">
        <v>314</v>
      </c>
      <c r="C59" s="9" t="s">
        <v>88</v>
      </c>
      <c r="D59" s="9" t="s">
        <v>89</v>
      </c>
      <c r="E59" s="9" t="s">
        <v>563</v>
      </c>
      <c r="F59" s="26" t="s">
        <v>485</v>
      </c>
      <c r="G59" s="9" t="s">
        <v>96</v>
      </c>
      <c r="H59" s="12">
        <v>0</v>
      </c>
      <c r="I59" s="22">
        <v>150000</v>
      </c>
      <c r="J59" s="12">
        <v>100000</v>
      </c>
      <c r="K59" s="12"/>
      <c r="L59" s="12"/>
      <c r="M59" s="9" t="s">
        <v>96</v>
      </c>
    </row>
    <row r="60" spans="1:13" s="6" customFormat="1" ht="42">
      <c r="A60" s="9" t="s">
        <v>97</v>
      </c>
      <c r="B60" s="26" t="s">
        <v>315</v>
      </c>
      <c r="C60" s="9" t="s">
        <v>98</v>
      </c>
      <c r="D60" s="9" t="s">
        <v>99</v>
      </c>
      <c r="E60" s="9" t="s">
        <v>563</v>
      </c>
      <c r="F60" s="26" t="s">
        <v>486</v>
      </c>
      <c r="G60" s="9" t="s">
        <v>100</v>
      </c>
      <c r="H60" s="12">
        <v>0</v>
      </c>
      <c r="I60" s="22">
        <v>50000</v>
      </c>
      <c r="J60" s="12">
        <v>25000</v>
      </c>
      <c r="K60" s="12"/>
      <c r="L60" s="12"/>
      <c r="M60" s="9" t="s">
        <v>488</v>
      </c>
    </row>
    <row r="61" spans="1:13" s="6" customFormat="1" ht="42">
      <c r="A61" s="9" t="s">
        <v>101</v>
      </c>
      <c r="B61" s="26" t="s">
        <v>316</v>
      </c>
      <c r="C61" s="9" t="s">
        <v>98</v>
      </c>
      <c r="D61" s="9" t="s">
        <v>99</v>
      </c>
      <c r="E61" s="9" t="s">
        <v>563</v>
      </c>
      <c r="F61" s="26" t="s">
        <v>487</v>
      </c>
      <c r="G61" s="9" t="s">
        <v>102</v>
      </c>
      <c r="H61" s="12">
        <v>0</v>
      </c>
      <c r="I61" s="22">
        <v>80000</v>
      </c>
      <c r="J61" s="12">
        <v>40000</v>
      </c>
      <c r="K61" s="12"/>
      <c r="L61" s="12"/>
      <c r="M61" s="9" t="s">
        <v>488</v>
      </c>
    </row>
    <row r="62" spans="1:13" s="6" customFormat="1" ht="52.5">
      <c r="A62" s="9" t="s">
        <v>103</v>
      </c>
      <c r="B62" s="26" t="s">
        <v>317</v>
      </c>
      <c r="C62" s="9" t="s">
        <v>98</v>
      </c>
      <c r="D62" s="9" t="s">
        <v>99</v>
      </c>
      <c r="E62" s="9" t="s">
        <v>563</v>
      </c>
      <c r="F62" s="26" t="s">
        <v>489</v>
      </c>
      <c r="G62" s="9" t="s">
        <v>104</v>
      </c>
      <c r="H62" s="12">
        <v>0</v>
      </c>
      <c r="I62" s="22">
        <v>100000</v>
      </c>
      <c r="J62" s="12">
        <v>50000</v>
      </c>
      <c r="K62" s="12"/>
      <c r="L62" s="12"/>
      <c r="M62" s="9" t="s">
        <v>490</v>
      </c>
    </row>
    <row r="63" spans="1:13" s="6" customFormat="1" ht="63">
      <c r="A63" s="9" t="s">
        <v>105</v>
      </c>
      <c r="B63" s="26" t="s">
        <v>318</v>
      </c>
      <c r="C63" s="9" t="s">
        <v>98</v>
      </c>
      <c r="D63" s="9" t="s">
        <v>99</v>
      </c>
      <c r="E63" s="9" t="s">
        <v>563</v>
      </c>
      <c r="F63" s="26" t="s">
        <v>491</v>
      </c>
      <c r="G63" s="9" t="s">
        <v>106</v>
      </c>
      <c r="H63" s="12">
        <v>0</v>
      </c>
      <c r="I63" s="22">
        <v>100000</v>
      </c>
      <c r="J63" s="12">
        <v>50000</v>
      </c>
      <c r="K63" s="12"/>
      <c r="L63" s="12"/>
      <c r="M63" s="9" t="s">
        <v>492</v>
      </c>
    </row>
    <row r="64" spans="1:13" s="6" customFormat="1" ht="42">
      <c r="A64" s="9" t="s">
        <v>107</v>
      </c>
      <c r="B64" s="26" t="s">
        <v>319</v>
      </c>
      <c r="C64" s="9" t="s">
        <v>98</v>
      </c>
      <c r="D64" s="9" t="s">
        <v>99</v>
      </c>
      <c r="E64" s="9" t="s">
        <v>563</v>
      </c>
      <c r="F64" s="26" t="s">
        <v>558</v>
      </c>
      <c r="G64" s="9" t="s">
        <v>108</v>
      </c>
      <c r="H64" s="12">
        <v>50000</v>
      </c>
      <c r="I64" s="22">
        <v>210000</v>
      </c>
      <c r="J64" s="12">
        <v>110000</v>
      </c>
      <c r="K64" s="12"/>
      <c r="L64" s="12"/>
      <c r="M64" s="9" t="s">
        <v>493</v>
      </c>
    </row>
    <row r="65" spans="1:13" s="6" customFormat="1" ht="52.5">
      <c r="A65" s="9" t="s">
        <v>109</v>
      </c>
      <c r="B65" s="26" t="s">
        <v>320</v>
      </c>
      <c r="C65" s="9" t="s">
        <v>98</v>
      </c>
      <c r="D65" s="9" t="s">
        <v>99</v>
      </c>
      <c r="E65" s="9" t="s">
        <v>563</v>
      </c>
      <c r="F65" s="26" t="s">
        <v>494</v>
      </c>
      <c r="G65" s="9" t="s">
        <v>110</v>
      </c>
      <c r="H65" s="12">
        <v>0</v>
      </c>
      <c r="I65" s="22">
        <v>50000</v>
      </c>
      <c r="J65" s="12">
        <v>25000</v>
      </c>
      <c r="K65" s="12"/>
      <c r="L65" s="12"/>
      <c r="M65" s="9" t="s">
        <v>490</v>
      </c>
    </row>
    <row r="66" spans="1:13" s="6" customFormat="1" ht="42">
      <c r="A66" s="9" t="s">
        <v>111</v>
      </c>
      <c r="B66" s="26" t="s">
        <v>321</v>
      </c>
      <c r="C66" s="9" t="s">
        <v>98</v>
      </c>
      <c r="D66" s="9" t="s">
        <v>99</v>
      </c>
      <c r="E66" s="9" t="s">
        <v>563</v>
      </c>
      <c r="F66" s="26" t="s">
        <v>495</v>
      </c>
      <c r="G66" s="9" t="s">
        <v>112</v>
      </c>
      <c r="H66" s="12">
        <v>30000</v>
      </c>
      <c r="I66" s="22">
        <v>50000</v>
      </c>
      <c r="J66" s="12">
        <v>25000</v>
      </c>
      <c r="K66" s="12"/>
      <c r="L66" s="12"/>
      <c r="M66" s="9" t="s">
        <v>488</v>
      </c>
    </row>
    <row r="67" spans="1:13" s="6" customFormat="1" ht="42">
      <c r="A67" s="9" t="s">
        <v>113</v>
      </c>
      <c r="B67" s="26" t="s">
        <v>322</v>
      </c>
      <c r="C67" s="9" t="s">
        <v>114</v>
      </c>
      <c r="D67" s="9" t="s">
        <v>115</v>
      </c>
      <c r="E67" s="9" t="s">
        <v>563</v>
      </c>
      <c r="F67" s="26" t="s">
        <v>496</v>
      </c>
      <c r="G67" s="9" t="s">
        <v>116</v>
      </c>
      <c r="H67" s="32">
        <v>20000</v>
      </c>
      <c r="I67" s="22">
        <v>289000</v>
      </c>
      <c r="J67" s="12">
        <v>40000</v>
      </c>
      <c r="K67" s="12"/>
      <c r="L67" s="12"/>
      <c r="M67" s="9" t="s">
        <v>497</v>
      </c>
    </row>
    <row r="68" spans="1:13" s="6" customFormat="1" ht="94.5">
      <c r="A68" s="9" t="s">
        <v>117</v>
      </c>
      <c r="B68" s="26" t="s">
        <v>323</v>
      </c>
      <c r="C68" s="9" t="s">
        <v>114</v>
      </c>
      <c r="D68" s="9" t="s">
        <v>115</v>
      </c>
      <c r="E68" s="9" t="s">
        <v>563</v>
      </c>
      <c r="F68" s="26" t="s">
        <v>382</v>
      </c>
      <c r="G68" s="9" t="s">
        <v>118</v>
      </c>
      <c r="H68" s="32">
        <v>50000</v>
      </c>
      <c r="I68" s="22">
        <v>999000</v>
      </c>
      <c r="J68" s="12">
        <v>169000</v>
      </c>
      <c r="K68" s="12"/>
      <c r="L68" s="12"/>
      <c r="M68" s="9" t="s">
        <v>498</v>
      </c>
    </row>
    <row r="69" spans="1:13" s="6" customFormat="1" ht="42" customHeight="1">
      <c r="A69" s="13" t="s">
        <v>169</v>
      </c>
      <c r="B69" s="26" t="s">
        <v>324</v>
      </c>
      <c r="C69" s="13" t="s">
        <v>170</v>
      </c>
      <c r="D69" s="13" t="s">
        <v>171</v>
      </c>
      <c r="E69" s="9" t="s">
        <v>563</v>
      </c>
      <c r="F69" s="26" t="s">
        <v>392</v>
      </c>
      <c r="G69" s="9" t="s">
        <v>172</v>
      </c>
      <c r="H69" s="32">
        <v>10000</v>
      </c>
      <c r="I69" s="22">
        <v>350000</v>
      </c>
      <c r="J69" s="12">
        <v>150000</v>
      </c>
      <c r="K69" s="12"/>
      <c r="L69" s="12"/>
      <c r="M69" s="9" t="s">
        <v>499</v>
      </c>
    </row>
    <row r="70" spans="1:13" s="6" customFormat="1" ht="82.5" customHeight="1">
      <c r="A70" s="9" t="s">
        <v>173</v>
      </c>
      <c r="B70" s="11" t="s">
        <v>325</v>
      </c>
      <c r="C70" s="29" t="s">
        <v>170</v>
      </c>
      <c r="D70" s="29" t="s">
        <v>171</v>
      </c>
      <c r="E70" s="29" t="s">
        <v>563</v>
      </c>
      <c r="F70" s="11" t="s">
        <v>391</v>
      </c>
      <c r="G70" s="29" t="s">
        <v>174</v>
      </c>
      <c r="H70" s="31">
        <v>0</v>
      </c>
      <c r="I70" s="38">
        <v>3100000</v>
      </c>
      <c r="J70" s="31">
        <v>1000000</v>
      </c>
      <c r="K70" s="31">
        <v>50000</v>
      </c>
      <c r="L70" s="31"/>
      <c r="M70" s="29" t="s">
        <v>500</v>
      </c>
    </row>
    <row r="71" spans="1:13" s="6" customFormat="1" ht="105">
      <c r="A71" s="13" t="s">
        <v>125</v>
      </c>
      <c r="B71" s="11" t="s">
        <v>326</v>
      </c>
      <c r="C71" s="29" t="s">
        <v>126</v>
      </c>
      <c r="D71" s="29" t="s">
        <v>127</v>
      </c>
      <c r="E71" s="29" t="s">
        <v>563</v>
      </c>
      <c r="F71" s="11" t="s">
        <v>393</v>
      </c>
      <c r="G71" s="29" t="s">
        <v>128</v>
      </c>
      <c r="H71" s="31">
        <v>60000</v>
      </c>
      <c r="I71" s="38">
        <v>3612757</v>
      </c>
      <c r="J71" s="31">
        <v>700000</v>
      </c>
      <c r="K71" s="31">
        <v>100000</v>
      </c>
      <c r="L71" s="31"/>
      <c r="M71" s="29" t="s">
        <v>501</v>
      </c>
    </row>
    <row r="72" spans="1:13" s="6" customFormat="1" ht="84">
      <c r="A72" s="9" t="s">
        <v>129</v>
      </c>
      <c r="B72" s="26" t="s">
        <v>327</v>
      </c>
      <c r="C72" s="9" t="s">
        <v>130</v>
      </c>
      <c r="D72" s="13" t="s">
        <v>417</v>
      </c>
      <c r="E72" s="9" t="s">
        <v>563</v>
      </c>
      <c r="F72" s="26" t="s">
        <v>502</v>
      </c>
      <c r="G72" s="9" t="s">
        <v>131</v>
      </c>
      <c r="H72" s="32">
        <v>20000</v>
      </c>
      <c r="I72" s="22">
        <v>450000</v>
      </c>
      <c r="J72" s="12">
        <v>220000</v>
      </c>
      <c r="K72" s="12"/>
      <c r="L72" s="12"/>
      <c r="M72" s="9" t="s">
        <v>503</v>
      </c>
    </row>
    <row r="73" spans="1:13" s="6" customFormat="1" ht="42">
      <c r="A73" s="9" t="s">
        <v>132</v>
      </c>
      <c r="B73" s="26" t="s">
        <v>328</v>
      </c>
      <c r="C73" s="9" t="s">
        <v>133</v>
      </c>
      <c r="D73" s="9" t="s">
        <v>134</v>
      </c>
      <c r="E73" s="9" t="s">
        <v>563</v>
      </c>
      <c r="F73" s="26" t="s">
        <v>382</v>
      </c>
      <c r="G73" s="9" t="s">
        <v>135</v>
      </c>
      <c r="H73" s="12">
        <v>0</v>
      </c>
      <c r="I73" s="22">
        <v>1286000</v>
      </c>
      <c r="J73" s="12">
        <v>200000</v>
      </c>
      <c r="K73" s="12"/>
      <c r="L73" s="12"/>
      <c r="M73" s="9" t="s">
        <v>504</v>
      </c>
    </row>
    <row r="74" spans="1:13" s="6" customFormat="1" ht="63">
      <c r="A74" s="9" t="s">
        <v>136</v>
      </c>
      <c r="B74" s="26" t="s">
        <v>329</v>
      </c>
      <c r="C74" s="9" t="s">
        <v>133</v>
      </c>
      <c r="D74" s="9" t="s">
        <v>134</v>
      </c>
      <c r="E74" s="9" t="s">
        <v>563</v>
      </c>
      <c r="F74" s="26" t="s">
        <v>505</v>
      </c>
      <c r="G74" s="9" t="s">
        <v>137</v>
      </c>
      <c r="H74" s="12">
        <v>0</v>
      </c>
      <c r="I74" s="22">
        <v>150000</v>
      </c>
      <c r="J74" s="12">
        <v>50000</v>
      </c>
      <c r="K74" s="12"/>
      <c r="L74" s="12"/>
      <c r="M74" s="9" t="s">
        <v>506</v>
      </c>
    </row>
    <row r="75" spans="1:13" s="6" customFormat="1" ht="42">
      <c r="A75" s="9" t="s">
        <v>138</v>
      </c>
      <c r="B75" s="26" t="s">
        <v>330</v>
      </c>
      <c r="C75" s="9" t="s">
        <v>139</v>
      </c>
      <c r="D75" s="9" t="s">
        <v>140</v>
      </c>
      <c r="E75" s="9" t="s">
        <v>563</v>
      </c>
      <c r="F75" s="26" t="s">
        <v>508</v>
      </c>
      <c r="G75" s="9" t="s">
        <v>141</v>
      </c>
      <c r="H75" s="32">
        <v>5000</v>
      </c>
      <c r="I75" s="22">
        <v>176280</v>
      </c>
      <c r="J75" s="12">
        <v>119000</v>
      </c>
      <c r="K75" s="12"/>
      <c r="L75" s="12"/>
      <c r="M75" s="9" t="s">
        <v>507</v>
      </c>
    </row>
    <row r="76" spans="1:13" s="6" customFormat="1" ht="42">
      <c r="A76" s="9" t="s">
        <v>142</v>
      </c>
      <c r="B76" s="26" t="s">
        <v>331</v>
      </c>
      <c r="C76" s="9" t="s">
        <v>139</v>
      </c>
      <c r="D76" s="9" t="s">
        <v>140</v>
      </c>
      <c r="E76" s="9" t="s">
        <v>563</v>
      </c>
      <c r="F76" s="26" t="s">
        <v>509</v>
      </c>
      <c r="G76" s="13" t="s">
        <v>143</v>
      </c>
      <c r="H76" s="12">
        <v>0</v>
      </c>
      <c r="I76" s="22">
        <v>114600</v>
      </c>
      <c r="J76" s="12">
        <v>83000</v>
      </c>
      <c r="K76" s="12"/>
      <c r="L76" s="12"/>
      <c r="M76" s="9" t="s">
        <v>510</v>
      </c>
    </row>
    <row r="77" spans="1:13" s="6" customFormat="1" ht="105">
      <c r="A77" s="9" t="s">
        <v>144</v>
      </c>
      <c r="B77" s="26" t="s">
        <v>332</v>
      </c>
      <c r="C77" s="9" t="s">
        <v>145</v>
      </c>
      <c r="D77" s="9" t="s">
        <v>146</v>
      </c>
      <c r="E77" s="9" t="s">
        <v>563</v>
      </c>
      <c r="F77" s="26" t="s">
        <v>382</v>
      </c>
      <c r="G77" s="13" t="s">
        <v>378</v>
      </c>
      <c r="H77" s="32">
        <v>45000</v>
      </c>
      <c r="I77" s="22">
        <v>2020000</v>
      </c>
      <c r="J77" s="12">
        <v>250000</v>
      </c>
      <c r="K77" s="12"/>
      <c r="L77" s="12"/>
      <c r="M77" s="13" t="s">
        <v>511</v>
      </c>
    </row>
    <row r="78" spans="1:13" s="6" customFormat="1" ht="31.5">
      <c r="A78" s="9" t="s">
        <v>147</v>
      </c>
      <c r="B78" s="26" t="s">
        <v>333</v>
      </c>
      <c r="C78" s="9" t="s">
        <v>148</v>
      </c>
      <c r="D78" s="9" t="s">
        <v>149</v>
      </c>
      <c r="E78" s="9" t="s">
        <v>563</v>
      </c>
      <c r="F78" s="26" t="s">
        <v>512</v>
      </c>
      <c r="G78" s="9" t="s">
        <v>150</v>
      </c>
      <c r="H78" s="32">
        <v>30000</v>
      </c>
      <c r="I78" s="22">
        <v>660000</v>
      </c>
      <c r="J78" s="12">
        <v>180000</v>
      </c>
      <c r="K78" s="12"/>
      <c r="L78" s="12"/>
      <c r="M78" s="9" t="s">
        <v>513</v>
      </c>
    </row>
    <row r="79" spans="1:13" s="6" customFormat="1" ht="52.5">
      <c r="A79" s="9" t="s">
        <v>151</v>
      </c>
      <c r="B79" s="26" t="s">
        <v>334</v>
      </c>
      <c r="C79" s="9" t="s">
        <v>152</v>
      </c>
      <c r="D79" s="9" t="s">
        <v>153</v>
      </c>
      <c r="E79" s="9" t="s">
        <v>563</v>
      </c>
      <c r="F79" s="26" t="s">
        <v>514</v>
      </c>
      <c r="G79" s="9" t="s">
        <v>154</v>
      </c>
      <c r="H79" s="12">
        <v>100000</v>
      </c>
      <c r="I79" s="22">
        <v>400000</v>
      </c>
      <c r="J79" s="12">
        <v>100000</v>
      </c>
      <c r="K79" s="12"/>
      <c r="L79" s="12"/>
      <c r="M79" s="9" t="s">
        <v>515</v>
      </c>
    </row>
    <row r="80" spans="1:13" s="6" customFormat="1" ht="31.5">
      <c r="A80" s="9" t="s">
        <v>155</v>
      </c>
      <c r="B80" s="26" t="s">
        <v>335</v>
      </c>
      <c r="C80" s="9" t="s">
        <v>152</v>
      </c>
      <c r="D80" s="9" t="s">
        <v>153</v>
      </c>
      <c r="E80" s="9" t="s">
        <v>563</v>
      </c>
      <c r="F80" s="26" t="s">
        <v>517</v>
      </c>
      <c r="G80" s="9" t="s">
        <v>156</v>
      </c>
      <c r="H80" s="12">
        <v>0</v>
      </c>
      <c r="I80" s="22">
        <v>220000</v>
      </c>
      <c r="J80" s="12">
        <v>50000</v>
      </c>
      <c r="K80" s="12"/>
      <c r="L80" s="12"/>
      <c r="M80" s="9" t="s">
        <v>516</v>
      </c>
    </row>
    <row r="81" spans="1:13" s="6" customFormat="1" ht="63">
      <c r="A81" s="9" t="s">
        <v>157</v>
      </c>
      <c r="B81" s="26" t="s">
        <v>336</v>
      </c>
      <c r="C81" s="9" t="s">
        <v>152</v>
      </c>
      <c r="D81" s="9" t="s">
        <v>153</v>
      </c>
      <c r="E81" s="9" t="s">
        <v>563</v>
      </c>
      <c r="F81" s="26" t="s">
        <v>382</v>
      </c>
      <c r="G81" s="9" t="s">
        <v>158</v>
      </c>
      <c r="H81" s="12">
        <v>0</v>
      </c>
      <c r="I81" s="22">
        <v>200000</v>
      </c>
      <c r="J81" s="12">
        <v>50000</v>
      </c>
      <c r="K81" s="12"/>
      <c r="L81" s="12"/>
      <c r="M81" s="9" t="s">
        <v>518</v>
      </c>
    </row>
    <row r="82" spans="1:13" s="6" customFormat="1" ht="34.5" customHeight="1">
      <c r="A82" s="9" t="s">
        <v>159</v>
      </c>
      <c r="B82" s="26" t="s">
        <v>337</v>
      </c>
      <c r="C82" s="9" t="s">
        <v>152</v>
      </c>
      <c r="D82" s="9" t="s">
        <v>153</v>
      </c>
      <c r="E82" s="9" t="s">
        <v>563</v>
      </c>
      <c r="F82" s="26" t="s">
        <v>574</v>
      </c>
      <c r="G82" s="9" t="s">
        <v>160</v>
      </c>
      <c r="H82" s="12">
        <v>0</v>
      </c>
      <c r="I82" s="22">
        <v>240000</v>
      </c>
      <c r="J82" s="12">
        <v>50000</v>
      </c>
      <c r="K82" s="12"/>
      <c r="L82" s="12"/>
      <c r="M82" s="9" t="s">
        <v>516</v>
      </c>
    </row>
    <row r="83" spans="1:13" s="6" customFormat="1" ht="42">
      <c r="A83" s="9" t="s">
        <v>161</v>
      </c>
      <c r="B83" s="26" t="s">
        <v>338</v>
      </c>
      <c r="C83" s="9" t="s">
        <v>162</v>
      </c>
      <c r="D83" s="9" t="s">
        <v>163</v>
      </c>
      <c r="E83" s="9" t="s">
        <v>563</v>
      </c>
      <c r="F83" s="26" t="s">
        <v>382</v>
      </c>
      <c r="G83" s="9" t="s">
        <v>164</v>
      </c>
      <c r="H83" s="12">
        <v>0</v>
      </c>
      <c r="I83" s="22">
        <v>1184335</v>
      </c>
      <c r="J83" s="12">
        <v>361000</v>
      </c>
      <c r="K83" s="12"/>
      <c r="L83" s="12"/>
      <c r="M83" s="9" t="s">
        <v>519</v>
      </c>
    </row>
    <row r="84" spans="1:13" s="6" customFormat="1" ht="52.5">
      <c r="A84" s="9" t="s">
        <v>165</v>
      </c>
      <c r="B84" s="26" t="s">
        <v>339</v>
      </c>
      <c r="C84" s="9" t="s">
        <v>162</v>
      </c>
      <c r="D84" s="9" t="s">
        <v>163</v>
      </c>
      <c r="E84" s="9" t="s">
        <v>563</v>
      </c>
      <c r="F84" s="26" t="s">
        <v>520</v>
      </c>
      <c r="G84" s="9" t="s">
        <v>166</v>
      </c>
      <c r="H84" s="12">
        <v>0</v>
      </c>
      <c r="I84" s="22">
        <v>35000</v>
      </c>
      <c r="J84" s="12">
        <v>20000</v>
      </c>
      <c r="K84" s="12"/>
      <c r="L84" s="12"/>
      <c r="M84" s="9" t="s">
        <v>521</v>
      </c>
    </row>
    <row r="85" spans="1:13" s="6" customFormat="1" ht="52.5">
      <c r="A85" s="9" t="s">
        <v>167</v>
      </c>
      <c r="B85" s="26" t="s">
        <v>340</v>
      </c>
      <c r="C85" s="9" t="s">
        <v>162</v>
      </c>
      <c r="D85" s="9" t="s">
        <v>163</v>
      </c>
      <c r="E85" s="9" t="s">
        <v>563</v>
      </c>
      <c r="F85" s="26" t="s">
        <v>523</v>
      </c>
      <c r="G85" s="9" t="s">
        <v>168</v>
      </c>
      <c r="H85" s="12">
        <v>0</v>
      </c>
      <c r="I85" s="22">
        <v>23000</v>
      </c>
      <c r="J85" s="12">
        <v>8000</v>
      </c>
      <c r="K85" s="12"/>
      <c r="L85" s="12"/>
      <c r="M85" s="9" t="s">
        <v>522</v>
      </c>
    </row>
    <row r="86" spans="1:13" s="6" customFormat="1" ht="52.5">
      <c r="A86" s="9" t="s">
        <v>119</v>
      </c>
      <c r="B86" s="26" t="s">
        <v>341</v>
      </c>
      <c r="C86" s="9" t="s">
        <v>120</v>
      </c>
      <c r="D86" s="9" t="s">
        <v>121</v>
      </c>
      <c r="E86" s="9" t="s">
        <v>563</v>
      </c>
      <c r="F86" s="26" t="s">
        <v>382</v>
      </c>
      <c r="G86" s="9" t="s">
        <v>122</v>
      </c>
      <c r="H86" s="12">
        <v>0</v>
      </c>
      <c r="I86" s="22">
        <v>720000</v>
      </c>
      <c r="J86" s="12">
        <v>300000</v>
      </c>
      <c r="K86" s="12"/>
      <c r="L86" s="12"/>
      <c r="M86" s="9" t="s">
        <v>524</v>
      </c>
    </row>
    <row r="87" spans="1:13" s="6" customFormat="1" ht="73.5">
      <c r="A87" s="9" t="s">
        <v>123</v>
      </c>
      <c r="B87" s="26" t="s">
        <v>342</v>
      </c>
      <c r="C87" s="9" t="s">
        <v>120</v>
      </c>
      <c r="D87" s="9" t="s">
        <v>121</v>
      </c>
      <c r="E87" s="9" t="s">
        <v>563</v>
      </c>
      <c r="F87" s="26" t="s">
        <v>559</v>
      </c>
      <c r="G87" s="9" t="s">
        <v>124</v>
      </c>
      <c r="H87" s="32">
        <v>22000</v>
      </c>
      <c r="I87" s="22">
        <v>100000</v>
      </c>
      <c r="J87" s="12">
        <v>50000</v>
      </c>
      <c r="K87" s="12"/>
      <c r="L87" s="12"/>
      <c r="M87" s="9" t="s">
        <v>525</v>
      </c>
    </row>
    <row r="88" spans="1:13" s="6" customFormat="1" ht="42">
      <c r="A88" s="9" t="s">
        <v>175</v>
      </c>
      <c r="B88" s="26" t="s">
        <v>343</v>
      </c>
      <c r="C88" s="9" t="s">
        <v>176</v>
      </c>
      <c r="D88" s="9" t="s">
        <v>418</v>
      </c>
      <c r="E88" s="9" t="s">
        <v>563</v>
      </c>
      <c r="F88" s="26" t="s">
        <v>526</v>
      </c>
      <c r="G88" s="9" t="s">
        <v>177</v>
      </c>
      <c r="H88" s="12">
        <v>0</v>
      </c>
      <c r="I88" s="22">
        <v>1200000</v>
      </c>
      <c r="J88" s="12">
        <v>350000</v>
      </c>
      <c r="K88" s="12"/>
      <c r="L88" s="12"/>
      <c r="M88" s="9" t="s">
        <v>527</v>
      </c>
    </row>
    <row r="89" spans="1:13" s="6" customFormat="1" ht="73.5">
      <c r="A89" s="9" t="s">
        <v>178</v>
      </c>
      <c r="B89" s="26" t="s">
        <v>344</v>
      </c>
      <c r="C89" s="9" t="s">
        <v>179</v>
      </c>
      <c r="D89" s="9" t="s">
        <v>180</v>
      </c>
      <c r="E89" s="9" t="s">
        <v>563</v>
      </c>
      <c r="F89" s="26" t="s">
        <v>382</v>
      </c>
      <c r="G89" s="9" t="s">
        <v>181</v>
      </c>
      <c r="H89" s="12">
        <v>0</v>
      </c>
      <c r="I89" s="22">
        <v>1250000</v>
      </c>
      <c r="J89" s="12">
        <v>300000</v>
      </c>
      <c r="K89" s="12"/>
      <c r="L89" s="12"/>
      <c r="M89" s="9" t="s">
        <v>528</v>
      </c>
    </row>
    <row r="90" spans="1:13" s="6" customFormat="1" ht="31.5">
      <c r="A90" s="9" t="s">
        <v>182</v>
      </c>
      <c r="B90" s="26" t="s">
        <v>345</v>
      </c>
      <c r="C90" s="9" t="s">
        <v>183</v>
      </c>
      <c r="D90" s="9" t="s">
        <v>184</v>
      </c>
      <c r="E90" s="9" t="s">
        <v>563</v>
      </c>
      <c r="F90" s="26" t="s">
        <v>529</v>
      </c>
      <c r="G90" s="9" t="s">
        <v>185</v>
      </c>
      <c r="H90" s="12">
        <v>35000</v>
      </c>
      <c r="I90" s="22">
        <v>3429000</v>
      </c>
      <c r="J90" s="12">
        <v>1028000</v>
      </c>
      <c r="K90" s="12"/>
      <c r="L90" s="12"/>
      <c r="M90" s="9" t="s">
        <v>530</v>
      </c>
    </row>
    <row r="91" spans="1:13" s="6" customFormat="1" ht="52.5">
      <c r="A91" s="9" t="s">
        <v>223</v>
      </c>
      <c r="B91" s="26" t="s">
        <v>346</v>
      </c>
      <c r="C91" s="9" t="s">
        <v>224</v>
      </c>
      <c r="D91" s="9" t="s">
        <v>225</v>
      </c>
      <c r="E91" s="9" t="s">
        <v>560</v>
      </c>
      <c r="F91" s="26" t="s">
        <v>382</v>
      </c>
      <c r="G91" s="9" t="s">
        <v>226</v>
      </c>
      <c r="H91" s="12">
        <v>0</v>
      </c>
      <c r="I91" s="22">
        <v>200000</v>
      </c>
      <c r="J91" s="12">
        <v>80000</v>
      </c>
      <c r="K91" s="12"/>
      <c r="L91" s="12"/>
      <c r="M91" s="9" t="s">
        <v>531</v>
      </c>
    </row>
    <row r="92" spans="1:13" s="6" customFormat="1" ht="63">
      <c r="A92" s="9" t="s">
        <v>227</v>
      </c>
      <c r="B92" s="26" t="s">
        <v>347</v>
      </c>
      <c r="C92" s="9" t="s">
        <v>224</v>
      </c>
      <c r="D92" s="9" t="s">
        <v>225</v>
      </c>
      <c r="E92" s="9" t="s">
        <v>560</v>
      </c>
      <c r="F92" s="26" t="s">
        <v>532</v>
      </c>
      <c r="G92" s="9" t="s">
        <v>228</v>
      </c>
      <c r="H92" s="12">
        <v>50000</v>
      </c>
      <c r="I92" s="22">
        <v>200000</v>
      </c>
      <c r="J92" s="12">
        <v>80000</v>
      </c>
      <c r="K92" s="12"/>
      <c r="L92" s="12"/>
      <c r="M92" s="9" t="s">
        <v>533</v>
      </c>
    </row>
    <row r="93" spans="1:13" s="6" customFormat="1" ht="63">
      <c r="A93" s="9" t="s">
        <v>229</v>
      </c>
      <c r="B93" s="26" t="s">
        <v>348</v>
      </c>
      <c r="C93" s="9" t="s">
        <v>224</v>
      </c>
      <c r="D93" s="9" t="s">
        <v>225</v>
      </c>
      <c r="E93" s="9" t="s">
        <v>560</v>
      </c>
      <c r="F93" s="26" t="s">
        <v>382</v>
      </c>
      <c r="G93" s="9" t="s">
        <v>230</v>
      </c>
      <c r="H93" s="12">
        <v>0</v>
      </c>
      <c r="I93" s="22">
        <v>250000</v>
      </c>
      <c r="J93" s="12">
        <v>80000</v>
      </c>
      <c r="K93" s="12"/>
      <c r="L93" s="12"/>
      <c r="M93" s="9" t="s">
        <v>534</v>
      </c>
    </row>
    <row r="94" spans="1:13" s="6" customFormat="1" ht="94.5">
      <c r="A94" s="9" t="s">
        <v>231</v>
      </c>
      <c r="B94" s="26" t="s">
        <v>349</v>
      </c>
      <c r="C94" s="9" t="s">
        <v>224</v>
      </c>
      <c r="D94" s="9" t="s">
        <v>225</v>
      </c>
      <c r="E94" s="9" t="s">
        <v>560</v>
      </c>
      <c r="F94" s="26" t="s">
        <v>509</v>
      </c>
      <c r="G94" s="9" t="s">
        <v>232</v>
      </c>
      <c r="H94" s="12">
        <v>40000</v>
      </c>
      <c r="I94" s="22">
        <v>70000</v>
      </c>
      <c r="J94" s="12">
        <v>40000</v>
      </c>
      <c r="K94" s="12"/>
      <c r="L94" s="12"/>
      <c r="M94" s="9" t="s">
        <v>535</v>
      </c>
    </row>
    <row r="95" spans="1:13" s="6" customFormat="1" ht="36" customHeight="1">
      <c r="A95" s="9" t="s">
        <v>199</v>
      </c>
      <c r="B95" s="26" t="s">
        <v>350</v>
      </c>
      <c r="C95" s="9" t="s">
        <v>200</v>
      </c>
      <c r="D95" s="9" t="s">
        <v>201</v>
      </c>
      <c r="E95" s="9" t="s">
        <v>563</v>
      </c>
      <c r="F95" s="26" t="s">
        <v>536</v>
      </c>
      <c r="G95" s="13" t="s">
        <v>202</v>
      </c>
      <c r="H95" s="12">
        <v>0</v>
      </c>
      <c r="I95" s="22">
        <v>348300</v>
      </c>
      <c r="J95" s="12">
        <v>268300</v>
      </c>
      <c r="K95" s="12"/>
      <c r="L95" s="12"/>
      <c r="M95" s="39" t="s">
        <v>371</v>
      </c>
    </row>
    <row r="96" spans="1:13" s="6" customFormat="1" ht="41.25" customHeight="1">
      <c r="A96" s="9">
        <v>75</v>
      </c>
      <c r="B96" s="26" t="s">
        <v>351</v>
      </c>
      <c r="C96" s="9">
        <v>27968561</v>
      </c>
      <c r="D96" s="9" t="s">
        <v>251</v>
      </c>
      <c r="E96" s="9" t="s">
        <v>560</v>
      </c>
      <c r="F96" s="26"/>
      <c r="G96" s="13" t="s">
        <v>252</v>
      </c>
      <c r="H96" s="12">
        <v>0</v>
      </c>
      <c r="I96" s="22">
        <v>0</v>
      </c>
      <c r="J96" s="12">
        <v>0</v>
      </c>
      <c r="K96" s="12"/>
      <c r="L96" s="12"/>
      <c r="M96" s="39" t="s">
        <v>372</v>
      </c>
    </row>
    <row r="97" spans="1:13" s="6" customFormat="1" ht="41.25" customHeight="1">
      <c r="A97" s="9">
        <v>79</v>
      </c>
      <c r="B97" s="26" t="s">
        <v>352</v>
      </c>
      <c r="C97" s="9">
        <v>69457051</v>
      </c>
      <c r="D97" s="9" t="s">
        <v>253</v>
      </c>
      <c r="E97" s="9" t="s">
        <v>563</v>
      </c>
      <c r="F97" s="26" t="s">
        <v>537</v>
      </c>
      <c r="G97" s="13" t="s">
        <v>254</v>
      </c>
      <c r="H97" s="12">
        <v>0</v>
      </c>
      <c r="I97" s="22">
        <v>102000</v>
      </c>
      <c r="J97" s="12">
        <v>34000</v>
      </c>
      <c r="K97" s="12"/>
      <c r="L97" s="12"/>
      <c r="M97" s="9" t="s">
        <v>538</v>
      </c>
    </row>
    <row r="98" spans="1:13" s="6" customFormat="1" ht="42.75" customHeight="1">
      <c r="A98" s="9">
        <v>80</v>
      </c>
      <c r="B98" s="26" t="s">
        <v>353</v>
      </c>
      <c r="C98" s="9">
        <v>69457051</v>
      </c>
      <c r="D98" s="9" t="s">
        <v>253</v>
      </c>
      <c r="E98" s="9" t="s">
        <v>563</v>
      </c>
      <c r="F98" s="26" t="s">
        <v>539</v>
      </c>
      <c r="G98" s="13" t="s">
        <v>255</v>
      </c>
      <c r="H98" s="12">
        <v>50000</v>
      </c>
      <c r="I98" s="22">
        <v>838000</v>
      </c>
      <c r="J98" s="12">
        <v>214000</v>
      </c>
      <c r="K98" s="12"/>
      <c r="L98" s="12"/>
      <c r="M98" s="9" t="s">
        <v>540</v>
      </c>
    </row>
    <row r="99" spans="1:13" s="6" customFormat="1" ht="41.25" customHeight="1">
      <c r="A99" s="13">
        <v>341</v>
      </c>
      <c r="B99" s="26" t="s">
        <v>354</v>
      </c>
      <c r="C99" s="9">
        <v>255050</v>
      </c>
      <c r="D99" s="9" t="s">
        <v>564</v>
      </c>
      <c r="E99" s="15" t="s">
        <v>565</v>
      </c>
      <c r="F99" s="26" t="s">
        <v>566</v>
      </c>
      <c r="G99" s="9" t="s">
        <v>567</v>
      </c>
      <c r="H99" s="12">
        <v>0</v>
      </c>
      <c r="I99" s="22">
        <v>80000</v>
      </c>
      <c r="J99" s="12">
        <v>40000</v>
      </c>
      <c r="K99" s="12"/>
      <c r="L99" s="12"/>
      <c r="M99" s="39" t="s">
        <v>568</v>
      </c>
    </row>
    <row r="100" spans="1:13" s="6" customFormat="1" ht="24" customHeight="1">
      <c r="A100" s="40"/>
      <c r="B100" s="41"/>
      <c r="C100" s="40"/>
      <c r="D100" s="40"/>
      <c r="E100" s="40"/>
      <c r="F100" s="41"/>
      <c r="G100" s="40"/>
      <c r="H100" s="42"/>
      <c r="I100" s="43"/>
      <c r="J100" s="42"/>
      <c r="K100" s="42"/>
      <c r="L100" s="42"/>
      <c r="M100" s="40"/>
    </row>
    <row r="101" spans="1:13" s="1" customFormat="1" ht="31.5">
      <c r="A101" s="15" t="s">
        <v>205</v>
      </c>
      <c r="B101" s="16"/>
      <c r="C101" s="9"/>
      <c r="D101" s="9"/>
      <c r="E101" s="9"/>
      <c r="F101" s="27"/>
      <c r="G101" s="9"/>
      <c r="H101" s="17"/>
      <c r="I101" s="46">
        <f>SUM(I4:I100)</f>
        <v>130662235</v>
      </c>
      <c r="J101" s="44">
        <f>SUM(J4:J100)</f>
        <v>33049800</v>
      </c>
      <c r="K101" s="12">
        <f>SUM(K4:K100)</f>
        <v>6770000</v>
      </c>
      <c r="L101" s="12"/>
      <c r="M101" s="9"/>
    </row>
    <row r="102" spans="1:13" s="1" customFormat="1" ht="10.5">
      <c r="A102" s="8"/>
      <c r="B102" s="18"/>
      <c r="C102" s="8"/>
      <c r="D102" s="8"/>
      <c r="E102" s="8"/>
      <c r="F102" s="24"/>
      <c r="G102" s="8"/>
      <c r="H102" s="8"/>
      <c r="I102" s="20"/>
      <c r="J102" s="8"/>
      <c r="K102" s="8"/>
      <c r="L102" s="8"/>
      <c r="M102" s="8"/>
    </row>
    <row r="103" spans="1:13" s="1" customFormat="1" ht="10.5">
      <c r="A103" s="8"/>
      <c r="B103" s="18"/>
      <c r="C103" s="8"/>
      <c r="D103" s="8"/>
      <c r="E103" s="8"/>
      <c r="F103" s="24"/>
      <c r="G103" s="8"/>
      <c r="H103" s="8"/>
      <c r="I103" s="20"/>
      <c r="J103" s="8"/>
      <c r="K103" s="8"/>
      <c r="L103" s="8"/>
      <c r="M103" s="8"/>
    </row>
    <row r="104" spans="1:13" s="1" customFormat="1" ht="10.5">
      <c r="A104" s="8"/>
      <c r="B104" s="18"/>
      <c r="C104" s="8"/>
      <c r="D104" s="8"/>
      <c r="E104" s="8"/>
      <c r="F104" s="24"/>
      <c r="G104" s="8"/>
      <c r="H104" s="8"/>
      <c r="I104" s="20"/>
      <c r="J104" s="8"/>
      <c r="K104" s="8"/>
      <c r="L104" s="8"/>
      <c r="M104" s="8"/>
    </row>
  </sheetData>
  <mergeCells count="2">
    <mergeCell ref="A1:M1"/>
    <mergeCell ref="A2:B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zápisu ze 3. jednání Komise pro tělovýchovu a sport, které se uskutečnilo dne 20.1.2009 (příspěvky v oblasti sportu a volnočasových aktivit dětí a mládeže - zastupitelstvo kraje)</dc:title>
  <dc:subject/>
  <dc:creator>ing. Pavel Vícovský</dc:creator>
  <cp:keywords/>
  <dc:description/>
  <cp:lastModifiedBy>Josef Kočí</cp:lastModifiedBy>
  <cp:lastPrinted>2009-01-26T08:56:51Z</cp:lastPrinted>
  <dcterms:created xsi:type="dcterms:W3CDTF">2006-03-26T18:14:00Z</dcterms:created>
  <dcterms:modified xsi:type="dcterms:W3CDTF">2009-01-26T09:08:43Z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1579042254</vt:i4>
  </property>
  <property fmtid="{D5CDD505-2E9C-101B-9397-08002B2CF9AE}" pid="3" name="_EmailSubject">
    <vt:lpwstr>Zápis z 3. jednání SK</vt:lpwstr>
  </property>
  <property fmtid="{D5CDD505-2E9C-101B-9397-08002B2CF9AE}" pid="4" name="_AuthorEmail">
    <vt:lpwstr>josef.koci@kr-karlovarsky.cz</vt:lpwstr>
  </property>
  <property fmtid="{D5CDD505-2E9C-101B-9397-08002B2CF9AE}" pid="5" name="_AuthorEmailDisplayName">
    <vt:lpwstr>Kočí Josef</vt:lpwstr>
  </property>
  <property fmtid="{D5CDD505-2E9C-101B-9397-08002B2CF9AE}" pid="6" name="_PreviousAdHocReviewCycleID">
    <vt:i4>2127553957</vt:i4>
  </property>
  <property fmtid="{D5CDD505-2E9C-101B-9397-08002B2CF9AE}" pid="7" name="MigrationSourceURL">
    <vt:lpwstr>http://cmsdev01/NR/rdonlyres/911E1E14-9B87-4366-8CEC-A04E3F5182D8/0/Zap_03_200109_p2.XLS</vt:lpwstr>
  </property>
  <property fmtid="{D5CDD505-2E9C-101B-9397-08002B2CF9AE}" pid="8" name="display_urn:schemas-microsoft-com:office:office#Editor">
    <vt:lpwstr>Autocont Michal Fůs</vt:lpwstr>
  </property>
  <property fmtid="{D5CDD505-2E9C-101B-9397-08002B2CF9AE}" pid="9" name="display_urn:schemas-microsoft-com:office:office#Author">
    <vt:lpwstr>Autocont Michal Fůs</vt:lpwstr>
  </property>
</Properties>
</file>