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Tabulka do Rady a Výboru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<sst xmlns="http://schemas.openxmlformats.org/spreadsheetml/2006/main" count="43" uniqueCount="43">
  <si>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Název a cíl projektu/programu</t>
  </si>
  <si>
    <t>Celkové náklady projektu</t>
  </si>
  <si>
    <t>Podíl KK v %</t>
  </si>
  <si>
    <t>Pořadové číslo</t>
  </si>
  <si>
    <t>1.</t>
  </si>
  <si>
    <t>2.</t>
  </si>
  <si>
    <t>3.</t>
  </si>
  <si>
    <t>4.</t>
  </si>
  <si>
    <t>5.</t>
  </si>
  <si>
    <t>6.</t>
  </si>
  <si>
    <t>Žadatel + IČ</t>
  </si>
  <si>
    <t>Sídlo žadatele</t>
  </si>
  <si>
    <t xml:space="preserve">Mariáské náměstí 480/5, 709 28 Ostrava </t>
  </si>
  <si>
    <t>Gerontologické dny Severozápad           (Dům kultury v Teplicích)</t>
  </si>
  <si>
    <t>Bělehradská 5, 360 01 Karlovy Vary</t>
  </si>
  <si>
    <t>Masarykova 715, 363 01 Ostrov</t>
  </si>
  <si>
    <t>"Den pro zdraví"</t>
  </si>
  <si>
    <t>Zdravotní edukace - týdenní pobyt za přítomnosti lékaře</t>
  </si>
  <si>
    <t>Získání poznatků o nových metodách</t>
  </si>
  <si>
    <t>Požadovaná částka</t>
  </si>
  <si>
    <t>Celkem</t>
  </si>
  <si>
    <t>Navrhovaná výše příspěvku</t>
  </si>
  <si>
    <t>Na Vyhlídce 32, 360 01 Karlovy Vary</t>
  </si>
  <si>
    <t>Dům techniky Ostrava, spol. s r.o.                     IČ 476 66 439</t>
  </si>
  <si>
    <t xml:space="preserve">Modrá hvězda života - záchranná vodní stanice potápěčů KV           IČ 476 97 601  </t>
  </si>
  <si>
    <t>Svaz diabetiků ČR, územní organizace Ostrov                     IČ 477 01 897</t>
  </si>
  <si>
    <t xml:space="preserve">Klub stomiků Karlovy Vary          IČ 266 40 082 </t>
  </si>
  <si>
    <t>Diagnostika osob s poruchami autistického spektra, kteří žijí na území KK a přednášky a odborné semináře pro pediatry, psychyatry, psychology a klinické logopedy</t>
  </si>
  <si>
    <t>Asociace pomáhající lidem s autismem - APLA Praha, Střední čechy, o.s.,  IČ 266 23 064</t>
  </si>
  <si>
    <t>PhDr. Hynek Jůn, Ph.D.,             Brunerova 1011/3, 163 00 Praha 17 - Řepy,</t>
  </si>
  <si>
    <t xml:space="preserve">Kollárova 551/17, 360 09 Karlovy Vary </t>
  </si>
  <si>
    <t>Oblastní spolek Český červený kříž Karlovy Vary,            IĆ 00425966</t>
  </si>
  <si>
    <t>Propagace znalostí poskytování první pomoci. Vyúka první pomoci dětí, mláděže a dospělých</t>
  </si>
  <si>
    <t>Poznámka</t>
  </si>
  <si>
    <t>Zajištění bezpečnosti a preventivní služby na Jesenické přehradě u Chebu, nákup kyslíkového záchr.přístroje, defibrilátoru, vleku na člun (investice)a na provoz</t>
  </si>
  <si>
    <t>Osvěta začínajícího diabetika a rodiných příslušníků, dietní poradna</t>
  </si>
  <si>
    <t>Příspěvek na osvětu, dietní poradnu, Den pro zdraví</t>
  </si>
  <si>
    <t xml:space="preserve">Příspěvek na pořízení defibrilátoru </t>
  </si>
  <si>
    <t>Rekondiční a lázeňské pobyty, provoz klubu - účast na zasedání českého ILCA, vydávání zpravodaje, příspěvek na lázeňské procedury (plavání, masáže, rekondiční cvičení)</t>
  </si>
  <si>
    <t>Příspěvek na provoz klubu, vydávání zpravodaje, příspěvek na lázeňské procedury</t>
  </si>
  <si>
    <t>Příspěvek na částečnou úhradu pronájmů, konferenční materiály</t>
  </si>
  <si>
    <t>Příloha</t>
  </si>
  <si>
    <t>Přehled žádostí o příspěvky z rozpočtu KK, odboru zdravotnictví v roce 2008 včetně navrhované výše příspěvku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</si>
</sst>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8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5" fontId="0" fillId="0" borderId="1" xfId="0" applyNumberFormat="1" applyFont="1" applyBorder="1" applyAlignment="1">
      <alignment horizontal="center" vertical="center" wrapText="1"/>
    </xf>
    <xf numFmtId="5" fontId="0" fillId="0" borderId="1" xfId="0" applyNumberFormat="1" applyFont="1" applyFill="1" applyBorder="1" applyAlignment="1">
      <alignment horizontal="center" vertical="center" wrapText="1"/>
    </xf>
    <xf numFmtId="5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5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5" fontId="0" fillId="0" borderId="4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5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5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5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5" fontId="1" fillId="0" borderId="0" xfId="0" applyNumberFormat="1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5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5" fontId="4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5" fontId="0" fillId="0" borderId="7" xfId="0" applyNumberFormat="1" applyFont="1" applyBorder="1" applyAlignment="1">
      <alignment horizontal="center" vertical="center" wrapText="1"/>
    </xf>
    <xf numFmtId="5" fontId="0" fillId="0" borderId="5" xfId="0" applyNumberFormat="1" applyFont="1" applyBorder="1" applyAlignment="1">
      <alignment horizontal="center" vertical="center" wrapText="1"/>
    </xf>
    <xf numFmtId="9" fontId="0" fillId="0" borderId="7" xfId="0" applyNumberFormat="1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7109375" style="0" customWidth="1"/>
    <col min="2" max="2" width="29.28125" style="0" customWidth="1"/>
    <col min="3" max="3" width="16.7109375" style="0" customWidth="1"/>
    <col min="4" max="4" width="13.421875" style="0" customWidth="1"/>
    <col min="5" max="5" width="11.7109375" style="0" customWidth="1"/>
    <col min="6" max="6" width="12.28125" style="0" customWidth="1"/>
    <col min="7" max="7" width="12.8515625" style="0" customWidth="1"/>
    <col min="8" max="8" width="7.140625" style="0" customWidth="1"/>
    <col min="9" max="9" width="19.28125" style="0" customWidth="1"/>
  </cols>
  <sheetData>
    <row r="1" spans="1:10" ht="15.75">
      <c r="A1" s="32" t="s">
        <v>42</v>
      </c>
      <c r="B1" s="32"/>
      <c r="C1" s="32"/>
      <c r="D1" s="32"/>
      <c r="E1" s="32"/>
      <c r="F1" s="32"/>
      <c r="G1" s="32"/>
      <c r="H1" s="32"/>
      <c r="I1" s="33"/>
      <c r="J1" s="31" t="s">
        <v>41</v>
      </c>
    </row>
    <row r="3" spans="1:9" ht="47.25" customHeight="1" thickBot="1">
      <c r="A3" s="5" t="s">
        <v>3</v>
      </c>
      <c r="B3" s="5" t="s">
        <v>0</v>
      </c>
      <c r="C3" s="5" t="s">
        <v>10</v>
      </c>
      <c r="D3" s="5" t="s">
        <v>11</v>
      </c>
      <c r="E3" s="5" t="s">
        <v>1</v>
      </c>
      <c r="F3" s="5" t="s">
        <v>19</v>
      </c>
      <c r="G3" s="5" t="s">
        <v>21</v>
      </c>
      <c r="H3" s="5" t="s">
        <v>2</v>
      </c>
      <c r="I3" s="5" t="s">
        <v>33</v>
      </c>
    </row>
    <row r="4" spans="1:9" ht="54.75" customHeight="1" thickBot="1">
      <c r="A4" s="8" t="s">
        <v>4</v>
      </c>
      <c r="B4" s="14" t="s">
        <v>13</v>
      </c>
      <c r="C4" s="14" t="s">
        <v>23</v>
      </c>
      <c r="D4" s="14" t="s">
        <v>12</v>
      </c>
      <c r="E4" s="9">
        <v>645000</v>
      </c>
      <c r="F4" s="9">
        <v>50000</v>
      </c>
      <c r="G4" s="9">
        <v>50000</v>
      </c>
      <c r="H4" s="10">
        <f>G4/E4</f>
        <v>0.07751937984496124</v>
      </c>
      <c r="I4" s="30" t="s">
        <v>40</v>
      </c>
    </row>
    <row r="5" spans="1:9" ht="64.5" customHeight="1" thickBot="1">
      <c r="A5" s="8" t="s">
        <v>5</v>
      </c>
      <c r="B5" s="14" t="s">
        <v>34</v>
      </c>
      <c r="C5" s="14" t="s">
        <v>24</v>
      </c>
      <c r="D5" s="14" t="s">
        <v>14</v>
      </c>
      <c r="E5" s="9">
        <v>200000</v>
      </c>
      <c r="F5" s="9">
        <v>200000</v>
      </c>
      <c r="G5" s="9">
        <v>30000</v>
      </c>
      <c r="H5" s="10">
        <f>G5/E5</f>
        <v>0.15</v>
      </c>
      <c r="I5" s="14" t="s">
        <v>37</v>
      </c>
    </row>
    <row r="6" spans="1:9" ht="33" customHeight="1">
      <c r="A6" s="38" t="s">
        <v>6</v>
      </c>
      <c r="B6" s="7" t="s">
        <v>35</v>
      </c>
      <c r="C6" s="34" t="s">
        <v>25</v>
      </c>
      <c r="D6" s="34" t="s">
        <v>15</v>
      </c>
      <c r="E6" s="11">
        <v>26000</v>
      </c>
      <c r="F6" s="3">
        <v>15500</v>
      </c>
      <c r="G6" s="40">
        <v>30000</v>
      </c>
      <c r="H6" s="42">
        <f>G6/E10</f>
        <v>0.11337868480725624</v>
      </c>
      <c r="I6" s="34" t="s">
        <v>36</v>
      </c>
    </row>
    <row r="7" spans="1:9" ht="25.5" customHeight="1">
      <c r="A7" s="38"/>
      <c r="B7" s="15" t="s">
        <v>16</v>
      </c>
      <c r="C7" s="35"/>
      <c r="D7" s="35"/>
      <c r="E7" s="2">
        <v>20600</v>
      </c>
      <c r="F7" s="1">
        <v>10500</v>
      </c>
      <c r="G7" s="40"/>
      <c r="H7" s="42"/>
      <c r="I7" s="35"/>
    </row>
    <row r="8" spans="1:9" ht="23.25" customHeight="1">
      <c r="A8" s="38"/>
      <c r="B8" s="15" t="s">
        <v>17</v>
      </c>
      <c r="C8" s="35"/>
      <c r="D8" s="35"/>
      <c r="E8" s="2">
        <v>167000</v>
      </c>
      <c r="F8" s="1">
        <v>24000</v>
      </c>
      <c r="G8" s="40"/>
      <c r="H8" s="42"/>
      <c r="I8" s="35"/>
    </row>
    <row r="9" spans="1:9" ht="20.25" customHeight="1">
      <c r="A9" s="38"/>
      <c r="B9" s="44" t="s">
        <v>18</v>
      </c>
      <c r="C9" s="35"/>
      <c r="D9" s="35"/>
      <c r="E9" s="2">
        <v>51000</v>
      </c>
      <c r="F9" s="1">
        <v>19000</v>
      </c>
      <c r="G9" s="40"/>
      <c r="H9" s="42"/>
      <c r="I9" s="35"/>
    </row>
    <row r="10" spans="1:9" ht="15.75" customHeight="1" thickBot="1">
      <c r="A10" s="39"/>
      <c r="B10" s="36"/>
      <c r="C10" s="36"/>
      <c r="D10" s="36"/>
      <c r="E10" s="13">
        <f>SUM(E6:E9)</f>
        <v>264600</v>
      </c>
      <c r="F10" s="6">
        <f>SUM(F6:F9)</f>
        <v>69000</v>
      </c>
      <c r="G10" s="41"/>
      <c r="H10" s="43"/>
      <c r="I10" s="36"/>
    </row>
    <row r="11" spans="1:9" ht="80.25" customHeight="1" thickBot="1">
      <c r="A11" s="8" t="s">
        <v>7</v>
      </c>
      <c r="B11" s="14" t="s">
        <v>38</v>
      </c>
      <c r="C11" s="14" t="s">
        <v>26</v>
      </c>
      <c r="D11" s="14" t="s">
        <v>22</v>
      </c>
      <c r="E11" s="9">
        <v>50000</v>
      </c>
      <c r="F11" s="9">
        <v>50000</v>
      </c>
      <c r="G11" s="9">
        <v>25000</v>
      </c>
      <c r="H11" s="10">
        <f>G11/F11</f>
        <v>0.5</v>
      </c>
      <c r="I11" s="14" t="s">
        <v>39</v>
      </c>
    </row>
    <row r="12" spans="1:9" ht="84.75" customHeight="1" thickBot="1">
      <c r="A12" s="8" t="s">
        <v>8</v>
      </c>
      <c r="B12" s="16" t="s">
        <v>27</v>
      </c>
      <c r="C12" s="16" t="s">
        <v>28</v>
      </c>
      <c r="D12" s="16" t="s">
        <v>29</v>
      </c>
      <c r="E12" s="17">
        <v>664000</v>
      </c>
      <c r="F12" s="17">
        <v>95000</v>
      </c>
      <c r="G12" s="17">
        <v>30000</v>
      </c>
      <c r="H12" s="10">
        <f>G12/F12</f>
        <v>0.3157894736842105</v>
      </c>
      <c r="I12" s="16"/>
    </row>
    <row r="13" spans="1:9" ht="55.5" customHeight="1" thickBot="1">
      <c r="A13" s="12" t="s">
        <v>9</v>
      </c>
      <c r="B13" s="19" t="s">
        <v>32</v>
      </c>
      <c r="C13" s="19" t="s">
        <v>31</v>
      </c>
      <c r="D13" s="19" t="s">
        <v>30</v>
      </c>
      <c r="E13" s="26">
        <v>49500</v>
      </c>
      <c r="F13" s="26">
        <v>49500</v>
      </c>
      <c r="G13" s="26">
        <v>35000</v>
      </c>
      <c r="H13" s="18">
        <f>G13/F13</f>
        <v>0.7070707070707071</v>
      </c>
      <c r="I13" s="19"/>
    </row>
    <row r="14" spans="1:9" ht="32.25" customHeight="1" thickBot="1">
      <c r="A14" s="45" t="s">
        <v>20</v>
      </c>
      <c r="B14" s="46"/>
      <c r="C14" s="46"/>
      <c r="D14" s="47"/>
      <c r="E14" s="27"/>
      <c r="F14" s="28">
        <f>F4+F5+F10+F11+F12+F13</f>
        <v>513500</v>
      </c>
      <c r="G14" s="29">
        <f>SUM(G4:G13)</f>
        <v>200000</v>
      </c>
      <c r="H14" s="10">
        <f>G14/F14</f>
        <v>0.3894839337877313</v>
      </c>
      <c r="I14" s="14"/>
    </row>
    <row r="15" ht="12.75">
      <c r="A15" s="4"/>
    </row>
    <row r="17" spans="2:9" ht="12.75">
      <c r="B17" s="20"/>
      <c r="C17" s="20"/>
      <c r="D17" s="20"/>
      <c r="E17" s="20"/>
      <c r="F17" s="20"/>
      <c r="G17" s="20"/>
      <c r="H17" s="20"/>
      <c r="I17" s="20"/>
    </row>
    <row r="18" spans="2:9" ht="12.75">
      <c r="B18" s="20"/>
      <c r="C18" s="20"/>
      <c r="D18" s="20"/>
      <c r="E18" s="20"/>
      <c r="F18" s="20"/>
      <c r="G18" s="20"/>
      <c r="H18" s="20"/>
      <c r="I18" s="20"/>
    </row>
    <row r="19" spans="2:9" ht="12.75">
      <c r="B19" s="20"/>
      <c r="C19" s="20"/>
      <c r="D19" s="20"/>
      <c r="E19" s="20"/>
      <c r="F19" s="20"/>
      <c r="G19" s="20"/>
      <c r="H19" s="20"/>
      <c r="I19" s="20"/>
    </row>
    <row r="20" spans="2:9" ht="12.75">
      <c r="B20" s="20"/>
      <c r="C20" s="20"/>
      <c r="D20" s="20"/>
      <c r="E20" s="20"/>
      <c r="F20" s="20"/>
      <c r="G20" s="20"/>
      <c r="H20" s="20"/>
      <c r="I20" s="20"/>
    </row>
    <row r="21" spans="2:9" ht="12.75">
      <c r="B21" s="20"/>
      <c r="C21" s="20"/>
      <c r="D21" s="20"/>
      <c r="E21" s="20"/>
      <c r="F21" s="20"/>
      <c r="G21" s="20"/>
      <c r="H21" s="20"/>
      <c r="I21" s="20"/>
    </row>
    <row r="22" spans="2:9" ht="12.75">
      <c r="B22" s="21"/>
      <c r="C22" s="20"/>
      <c r="D22" s="20"/>
      <c r="E22" s="20"/>
      <c r="F22" s="20"/>
      <c r="G22" s="20"/>
      <c r="H22" s="20"/>
      <c r="I22" s="20"/>
    </row>
    <row r="23" spans="2:9" ht="12.75">
      <c r="B23" s="22"/>
      <c r="C23" s="4"/>
      <c r="D23" s="23"/>
      <c r="E23" s="37"/>
      <c r="F23" s="37"/>
      <c r="G23" s="24"/>
      <c r="H23" s="25"/>
      <c r="I23" s="20"/>
    </row>
    <row r="24" spans="2:9" ht="12.75">
      <c r="B24" s="20"/>
      <c r="C24" s="20"/>
      <c r="D24" s="20"/>
      <c r="E24" s="20"/>
      <c r="F24" s="20"/>
      <c r="G24" s="20"/>
      <c r="H24" s="20"/>
      <c r="I24" s="20"/>
    </row>
    <row r="25" spans="2:9" ht="12.75">
      <c r="B25" s="20"/>
      <c r="C25" s="20"/>
      <c r="D25" s="20"/>
      <c r="E25" s="20"/>
      <c r="F25" s="20"/>
      <c r="G25" s="20"/>
      <c r="H25" s="20"/>
      <c r="I25" s="20"/>
    </row>
    <row r="26" spans="2:9" ht="12.75">
      <c r="B26" s="20"/>
      <c r="C26" s="20"/>
      <c r="D26" s="20"/>
      <c r="E26" s="20"/>
      <c r="F26" s="20"/>
      <c r="G26" s="20"/>
      <c r="H26" s="20"/>
      <c r="I26" s="20"/>
    </row>
  </sheetData>
  <mergeCells count="9">
    <mergeCell ref="I6:I10"/>
    <mergeCell ref="E23:F23"/>
    <mergeCell ref="A6:A10"/>
    <mergeCell ref="G6:G10"/>
    <mergeCell ref="H6:H10"/>
    <mergeCell ref="D6:D10"/>
    <mergeCell ref="C6:C10"/>
    <mergeCell ref="B9:B10"/>
    <mergeCell ref="A14:D1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k usnesení z jednání Výboru pro zdravotnictví a sociální věci, které se uskutečnilo dne 4.3.2008 (seznam příspěvků)</dc:title>
  <dc:subject/>
  <dc:creator>Janka Danihelová</dc:creator>
  <cp:keywords/>
  <dc:description/>
  <cp:lastModifiedBy>Pavlina Perutíková</cp:lastModifiedBy>
  <cp:lastPrinted>2008-03-04T07:52:07Z</cp:lastPrinted>
  <dcterms:created xsi:type="dcterms:W3CDTF">2008-01-08T13:38:44Z</dcterms:created>
  <dcterms:modified xsi:type="dcterms:W3CDTF">2008-03-05T11:16:38Z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-678212848</vt:i4>
  </property>
  <property fmtid="{D5CDD505-2E9C-101B-9397-08002B2CF9AE}" pid="3" name="_EmailSubject">
    <vt:lpwstr>VZSV</vt:lpwstr>
  </property>
  <property fmtid="{D5CDD505-2E9C-101B-9397-08002B2CF9AE}" pid="4" name="_AuthorEmail">
    <vt:lpwstr>janka.danihelova@kr-karlovarsky.cz</vt:lpwstr>
  </property>
  <property fmtid="{D5CDD505-2E9C-101B-9397-08002B2CF9AE}" pid="5" name="_AuthorEmailDisplayName">
    <vt:lpwstr>Danihelová Janka</vt:lpwstr>
  </property>
  <property fmtid="{D5CDD505-2E9C-101B-9397-08002B2CF9AE}" pid="6" name="_ReviewingToolsShownOnce">
    <vt:lpwstr/>
  </property>
  <property fmtid="{D5CDD505-2E9C-101B-9397-08002B2CF9AE}" pid="7" name="MigrationSourceURL">
    <vt:lpwstr>http://cmsdev01/NR/rdonlyres/1247FEE2-C81F-43A0-8D4E-1D4805DE45E3/0/Usn_02_040308_p.xls</vt:lpwstr>
  </property>
  <property fmtid="{D5CDD505-2E9C-101B-9397-08002B2CF9AE}" pid="8" name="display_urn:schemas-microsoft-com:office:office#Editor">
    <vt:lpwstr>Autocont Michal Fůs</vt:lpwstr>
  </property>
  <property fmtid="{D5CDD505-2E9C-101B-9397-08002B2CF9AE}" pid="9" name="display_urn:schemas-microsoft-com:office:office#Author">
    <vt:lpwstr>Autocont Michal Fůs</vt:lpwstr>
  </property>
</Properties>
</file>