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Příspěvky-doporučení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</sheets>
  <definedNames>
    <definedName name="_xlnm.Print_Titles" localSheetId="0">'Příspěvky-doporučení'!$3:$3</definedName>
  </definedNames>
  <calcPr fullCalcOnLoad="1"/>
</workbook>
</file>

<file path=xl/sharedStrings.xml><?xml version="1.0" encoding="utf-8"?>
<sst xmlns="http://schemas.openxmlformats.org/spreadsheetml/2006/main" count="466" uniqueCount="285">
  <si>
    <t>Číslo projektu</t>
  </si>
  <si>
    <t>Název projektu</t>
  </si>
  <si>
    <t>Stručná charakteristika projektu</t>
  </si>
  <si>
    <t>Žadatel</t>
  </si>
  <si>
    <t>Právní forma</t>
  </si>
  <si>
    <t>Celkový rozpočet</t>
  </si>
  <si>
    <t>Požadovaná částka</t>
  </si>
  <si>
    <t>Doporučená částka odboru</t>
  </si>
  <si>
    <t>do ZKK</t>
  </si>
  <si>
    <t>Doporučení komise</t>
  </si>
  <si>
    <t>Vysvětlivky:</t>
  </si>
  <si>
    <t>Města, obce, svazky obcí a měst</t>
  </si>
  <si>
    <t>Fyzické osoby a právnické osoby</t>
  </si>
  <si>
    <t>Občanská sdružení</t>
  </si>
  <si>
    <t>Obecně prospěšné společnosti, nadace</t>
  </si>
  <si>
    <t>Celkem žádostí:</t>
  </si>
  <si>
    <t>Finanční požadavek</t>
  </si>
  <si>
    <t>Přiznaná částka</t>
  </si>
  <si>
    <t>Úspěšné žádosti</t>
  </si>
  <si>
    <t>Neúspěšné žádosti</t>
  </si>
  <si>
    <t>Celkem:</t>
  </si>
  <si>
    <t>XIII. Dny karlovarských balneologů - nadregionální aktivita s přeshraničním přesahem, propagace lázeňství Karlovarského kraje</t>
  </si>
  <si>
    <t>kontinuální vzdělávání pracovníků v oboru lázeňství, projednání aktuální problematiky lázeňských subjektů, vytvoření koncepčního a systémového řešení v oboru lázeňství</t>
  </si>
  <si>
    <t>Kolegium karlovarských lázeňských lékařů</t>
  </si>
  <si>
    <t>občanské sdružení</t>
  </si>
  <si>
    <t>ne</t>
  </si>
  <si>
    <t>Uvádění krajských infocenter v časopise Promenáda</t>
  </si>
  <si>
    <t>Vydavatelství Promenáda v.o.s.</t>
  </si>
  <si>
    <t>veřejná obchodní společnost</t>
  </si>
  <si>
    <t>Informační čtvrtletník pro lázeňské a jiné hosty Karlovarského regionu - SPA TIPS</t>
  </si>
  <si>
    <t>tvorba a distribuce plnobarevné brožury s prezentací služeb organizací a podniků v Kk, včetně několika tipů na výlety</t>
  </si>
  <si>
    <t>Polypress s.r.o</t>
  </si>
  <si>
    <t>s.r.o.</t>
  </si>
  <si>
    <t>Tvorba propagačních materiálů v rámci podpory rozvoje lázeňství a cestovního ruchu v Karlovarském kraji</t>
  </si>
  <si>
    <t>podpora marketingu v oblasti lázeňství a wellness v oblasti Kk, zejména pak v městské čtvrti Rybáře</t>
  </si>
  <si>
    <t>Spahotel Lafonte s.r.o</t>
  </si>
  <si>
    <t>Naučné stezky Nové Hamry</t>
  </si>
  <si>
    <t>seznámit cílovou skupinu s historií zajímavostmi obce i regionu; pořízení a instalace 18 infotabulí, vyznačení tras v terénu; vytvoření tištěné informační skládačky, vše v česko - německé mutaci</t>
  </si>
  <si>
    <t>Obec Nové Hamry</t>
  </si>
  <si>
    <t>obec</t>
  </si>
  <si>
    <t>ano</t>
  </si>
  <si>
    <t>Turistická ubytovna Pila</t>
  </si>
  <si>
    <t>adaptovat nevyužité prostory bývalé MŠ na ubytovací zařízení pro cca 10 osob</t>
  </si>
  <si>
    <t>Obec Pila</t>
  </si>
  <si>
    <t>Hrad Hartenberg a mezinárodní dobrovolnictví</t>
  </si>
  <si>
    <t>propagovat jednu z nejstarších hradních památek v České republice, v současnosti největší mezinárodní dobrovolnickou základnu v ČR</t>
  </si>
  <si>
    <t>Irena Loosová</t>
  </si>
  <si>
    <t>fyzická osoba</t>
  </si>
  <si>
    <t>Prezentace turistického cíle hradu a zámku Horní hrad a Karlovarského kraje</t>
  </si>
  <si>
    <t>podpora regionálního cestovního ruchu; vytvoření celobarevné publikace dokumentující vývoj rekonstrukce hradu; vybavení hradního areálu informačními panely a nástěnkami; zřízení stále expozice; zřízení informačního systému u parkoviště</t>
  </si>
  <si>
    <t>Pavel Palacký</t>
  </si>
  <si>
    <t>fyzická osoba OSVČ</t>
  </si>
  <si>
    <t>Audio aktualizace prohlídkovího okruhu relikviáře sv. Maura - Fj, Šj, Pj</t>
  </si>
  <si>
    <t>aktualizace odborného výkladu pro turisty ze španělsky mluvících zemí a pro návštěvníky z Francie a Polska</t>
  </si>
  <si>
    <t>NPÚ - územní odborné pracoviště v Lokti</t>
  </si>
  <si>
    <t>státní příspěvková organizace</t>
  </si>
  <si>
    <t>Internetový videoprůvodce Karlovarským krajem - videoprezentace kraje na webu a ostatních médiích</t>
  </si>
  <si>
    <t>2 M STUDIO s.r.o.</t>
  </si>
  <si>
    <t>kvagro.cz - agroturistika v Karlovarském kraji</t>
  </si>
  <si>
    <t>kvgolf.cz - golf v Karlovarském kraji</t>
  </si>
  <si>
    <t>vytvoření krátkých (2-10min) videoklipů, představujících atraktivní turistické cíle v KV regionu, významná města a kraj jako celek. Tyto budou umístěny na webu, odkud si je bude moci kraj a jednotlivá města (či kdokoliv propagující) vložit do vlastních stránek a tím lépe propagovat KK. Videa budou v kvalitě HD, použitelné pro budoucí výrobu propagačních DVD nebo CD disků. Web ve čtyřech jazykových mutacích, optimalizován pro vyhledavače.</t>
  </si>
  <si>
    <t>prezentace atraktivních cílů agro a ekoturistiky v KK na internetu. Prezentace jednotlivých lokalit na interaktivní mapě, včetně kvalitních pozemních a leteckých fotografií. Vytvoření průvodce ke stažení. Čtyři jazykové mutace webu, optimalizace. Vytvoření prezentačního CD.</t>
  </si>
  <si>
    <t xml:space="preserve">prezentace golfových možností v KK na internetu, prostřednictvím interaktivních map, pozemních a leteckých fotografií a videoprůvodců. Informace o golfových akcích, turnajích a návazných službách v regionu. Vytvoření průvodce ke stažení. Čtyři jazykové mutace webu, optimalizace. Vytvoření prezentačního CD. </t>
  </si>
  <si>
    <t>Panoramatický plán města Bečov nad Teplou, památkové zóny</t>
  </si>
  <si>
    <t>realizace kvalitního orientačního plánu města</t>
  </si>
  <si>
    <t>Město Bečov nad Teplou</t>
  </si>
  <si>
    <t>Propagace turistických cílů Horního Slavkova</t>
  </si>
  <si>
    <t>zpracování návrhu a realizace propagačních tiskovin představujících významné turistické cíle města Horní Slavkov</t>
  </si>
  <si>
    <t>Město Horní Slavkov</t>
  </si>
  <si>
    <t>Planetární stezka</t>
  </si>
  <si>
    <t>vytvoření lokální naučné stezky s cílem posílení nabídky produktů cestovního ruchu v regionu s důrazem na jedinečnost</t>
  </si>
  <si>
    <t>Přebuz - přírodní rezervace</t>
  </si>
  <si>
    <t>vydání prospektu o přírodních rezervacích Jeřábí jezera, Močály a Vřesoviště. Dvoujazyčná mutace.</t>
  </si>
  <si>
    <t>Město Přebuz</t>
  </si>
  <si>
    <t>Propagace ubytování a turistických zajímavostí okolí Nových Hamrů v periodikách a zhotovení propagačního materiálu</t>
  </si>
  <si>
    <t>zviditelnění této části Krušných hor - důraz na možnost provozování cykloturistiky, turistiky a zimních sportů</t>
  </si>
  <si>
    <t>Chata pod sjezdovkou</t>
  </si>
  <si>
    <t>Regionální výstava Weiden 2008</t>
  </si>
  <si>
    <t>propagace regionu Krušné hory v příhraniční oblasti Bavorska, seznámení s novými produkty v oblasti CR a lázeňství, propagace cyklo a pěší turistiky a zimních sportů</t>
  </si>
  <si>
    <t>Sdružení Krušné hory - západ</t>
  </si>
  <si>
    <t>svazek měst a obcí</t>
  </si>
  <si>
    <t>Podpora návštěvnosti stavebních památek v Ostrově</t>
  </si>
  <si>
    <t>Dům kultury Ostrov</t>
  </si>
  <si>
    <t>příspěvková organizace města</t>
  </si>
  <si>
    <t>Mapa Chebu</t>
  </si>
  <si>
    <t>vytvoření informačních materiálů, podpora návštěvnosti nejen památkové chráněných objektů v Ostrově, zejména zrekonstruovaného Klášterního areálu, zvýšení informovanosti turistů</t>
  </si>
  <si>
    <t>informační mapa historického centra města Chebu s aktuálním seznamem ubytovacích kapacit v česko - německé mutaci</t>
  </si>
  <si>
    <t>Město Cheb</t>
  </si>
  <si>
    <t>Příprava dálkové pěší trasy "Modrá hřebenovka" na území Karlovarského kraje</t>
  </si>
  <si>
    <t>příprava dálkové pěší trasy pro obnovu "Modré hřebenovky" v KK. Jedná se o historickou pěší trasu, která vedla z německého Blankensteinu přes Krušné hory až po Jeseníky. KČT připravuje obnovu celé trasy s návazností na podobné trasy v Německu.</t>
  </si>
  <si>
    <t>Klub českých turistů</t>
  </si>
  <si>
    <t>Obnova značení pěších turistických tras na území Karlovarského kraje</t>
  </si>
  <si>
    <t>provést obnovu jedné třetiny (cca 440km) všech vyznačených turistických tras na území KK včetně výroby a instalace nových směrovek</t>
  </si>
  <si>
    <t>Vybudování zázemí pro turisty v hipostanici Free County</t>
  </si>
  <si>
    <t>zajištění zázemí pro návštěvníky hipostanice, vybudování stanových podsad, venkovního posezení a přístřešku s posezením</t>
  </si>
  <si>
    <t>Veronika Uzlíková</t>
  </si>
  <si>
    <t>Kulturní průvodce s mapou - Bečov nad Teplou</t>
  </si>
  <si>
    <t>Laverna Romana s.r.o</t>
  </si>
  <si>
    <t>vytvoření informační brožury ve čtyřech jazykových mutacích sloužící k informovanosti o kulturním a historickém dědictví v Bečově nad Teplou</t>
  </si>
  <si>
    <t>Město Žlutice</t>
  </si>
  <si>
    <t>Žlutický kancionál - dokument z výročí</t>
  </si>
  <si>
    <t>záznam z výstavy a dopr. Akcí okolo originálu kancionálu</t>
  </si>
  <si>
    <t>prezentace KK v Egyptské arabské republice mezi podnikateli, manažery a účastníky ekonomického fóra</t>
  </si>
  <si>
    <t>Česko - arabské centrum</t>
  </si>
  <si>
    <t>200. výročí Mariánských Lázní</t>
  </si>
  <si>
    <t>prezentace jednoho z významných lázeňských měst KK a jeho 200. výročí, marketingová kampaň, vydání publikace</t>
  </si>
  <si>
    <t>KIS Mariánské Lázně s.r.o</t>
  </si>
  <si>
    <t>Oslavy 650 let Karlových Varů</t>
  </si>
  <si>
    <t>pozvednutí značky Karlovy Vary a Karlovarský kraj jako destinace cetsovního ruchu, podpora připravovaných akcí</t>
  </si>
  <si>
    <t>Statutární město Karlovy Vary</t>
  </si>
  <si>
    <t>město</t>
  </si>
  <si>
    <t>18. letní slavnosti přátelství libá - Hohenberg a.d. Eger</t>
  </si>
  <si>
    <t>setkání obyvatel okolních česko-německých obcí</t>
  </si>
  <si>
    <t>Obec Libá</t>
  </si>
  <si>
    <t>Eurominiatur II Treff 2008 - model Karolinina pramen v ML prp reprezentaci Karlovarského kraje v Sasku a veletrzích CR společně s krajem</t>
  </si>
  <si>
    <t>prezentace KK a parku Boheminium jako jediného zástupce miniparků v ČR na setkání evropských miniparků v Sasku, užití modelu jako reprezentace památek ne veletrzích cestovního ruchu</t>
  </si>
  <si>
    <t>Boheminium modely s.r.o.</t>
  </si>
  <si>
    <t>Dovybavení Modrého sálu</t>
  </si>
  <si>
    <t>zlepšení zázemí pro uživatele Modrého sálu, možnost účasti většího počtu osob na jednotlivých akcích</t>
  </si>
  <si>
    <t>Klášter premonstrátů Teplá</t>
  </si>
  <si>
    <t>právnická osoba-církevní organizace</t>
  </si>
  <si>
    <t>Dovybavení infocentra počítačovou technikou</t>
  </si>
  <si>
    <t>Propagační materiály a prezentace turistických cílů z oblasti Kraslic a Kraslicka, trhací mapy města Kraslice</t>
  </si>
  <si>
    <t>doplnění a obnova počítačového vybavení návštěvního provozu, zlepšení odbavení turistů, propagace kláštera, vlastní výroba propag. materiálu</t>
  </si>
  <si>
    <t>zajištění propag. materiálu na prezentaci města Kraslice</t>
  </si>
  <si>
    <t>Městská knihovna Kraslice</t>
  </si>
  <si>
    <t>Turistický produkt VIA SEGOVESIA - mapa Poohří 1:150 000 s průvodcem historickými památkami</t>
  </si>
  <si>
    <t>netradiční prezentace turistických cílů, kulturních památek a archeologicky pozoruhodných lokalit Karlovarského a Ústeckého kraje formou doporučené trasy podél řeky Ohře založená na bájném příběhu praotce Čecha</t>
  </si>
  <si>
    <t>M´PLAN s.r.o.</t>
  </si>
  <si>
    <t>Reliéfy na Nejdecké křížové cestě (tvorba avydání knihy ke 150.výročí vzniku Nejdecké křížové cesty a k jejímu obnovenému otevření)</t>
  </si>
  <si>
    <t>přiblížit návštěvníkům NKC, největší západočeskou "galerii v přírodě". Podpora rozvoje cestovního ruchu v KK</t>
  </si>
  <si>
    <t>Občanské sdružení JON</t>
  </si>
  <si>
    <t>Zřízení Muzea Kraslické dráhy</t>
  </si>
  <si>
    <t>rozvoj CR v regionu, propagace železnice, záchrana historických exponátů</t>
  </si>
  <si>
    <t>Klub M 131.1 Sokolov</t>
  </si>
  <si>
    <t>Oslavy 110. výročí Tepelské dráhy</t>
  </si>
  <si>
    <t>prezentace železniční dopravy, oživení a revitalizace Tepelské dráhy, prezentace oblasti jako regionu CR</t>
  </si>
  <si>
    <t>Jarní dostavník 2008 / 42.ročník nejstaršího country festivalu v ČR</t>
  </si>
  <si>
    <t>podpora country festivalu</t>
  </si>
  <si>
    <t>Kulturní a společenské středisko Chodov s.r.o.</t>
  </si>
  <si>
    <t>Vavřinecká pouť</t>
  </si>
  <si>
    <t>podpora lidových tradic regionu</t>
  </si>
  <si>
    <t>Propagační materiály zámeckého pivovaru Chyše</t>
  </si>
  <si>
    <t>podpora návštěvnosti významného turistického cíle zámeckého pivovaru Chyše, zvýšení informovanosti široké veřejnosti o této kulturní památce</t>
  </si>
  <si>
    <t>Ing. Vladimír Lažanský</t>
  </si>
  <si>
    <t>Příspěvky z rozpočtu Karlovarského kraje k podpoře aktivit v cestovním ruchu 2008</t>
  </si>
  <si>
    <t>(Ne)známé a veselé Abertamy - vydání turistických propagačních materiálů</t>
  </si>
  <si>
    <t>vydání turistických propagačních materiálů v předpokládaném nákladu 1000ks, rozšíření stávajících propag. materiálů</t>
  </si>
  <si>
    <t>Občanské sdružení Abertamy</t>
  </si>
  <si>
    <t>Propagace obce - informační cedule, jako nástroj zvýšení turistického ruchu v obci</t>
  </si>
  <si>
    <t>Obec Poustka</t>
  </si>
  <si>
    <t>zhotovení 2ks jednostranných infotabulí o velikosti 6x4m, 1ks oboustranné cedule 3x2m a umístění u vjezdu do obce, 2ks stojanů typu "A", jež budou sloužit informacím o aktuálním pogramu hradu Seeberg a kostela sv.Wolfganga v Ostrohu</t>
  </si>
  <si>
    <t>Územím žuly</t>
  </si>
  <si>
    <t xml:space="preserve">vybudování stezky, představení historie v jáchymovském důlním revíru </t>
  </si>
  <si>
    <t>Město Jáchymov</t>
  </si>
  <si>
    <t>Jáchymov - informační listy</t>
  </si>
  <si>
    <t>zlepšení informovanosti návštěvníků města a okolí Klínovce, list bide obsahovat mapku, základní informace o historických objektech a službách obou destinací, jazyková mutace ČJ a NJ</t>
  </si>
  <si>
    <t>Sousedské setkání U kaštanu</t>
  </si>
  <si>
    <t>setkání občanů na státní hranici, kulturní program s občerstvením</t>
  </si>
  <si>
    <t>Obec Lipová</t>
  </si>
  <si>
    <t>Koordinace a řízení činností Burgenstrasse / Hradní stezky</t>
  </si>
  <si>
    <t>zabezpečení činnosti, propagace a marketingu Burgenstrasse e.V. v mezinárodním turistickém produktu (ČR, SRN, Francie) na území České republiky</t>
  </si>
  <si>
    <t>Destinační společnost Sokolovsko o.p.s.</t>
  </si>
  <si>
    <t>obecně prospěšná společnost</t>
  </si>
  <si>
    <t>Fotobanka Krajského úřadu</t>
  </si>
  <si>
    <t>vytvoření fotobanky umístěné na serveru www.kr-karlovarsky.cz, kdy si kdokoliv zadarmo stáhne libovolný počet fotografií</t>
  </si>
  <si>
    <t>Jan Poživil</t>
  </si>
  <si>
    <t>41.ročník mezinárodního filmového festivalu turistických filmů TOURFILM 2008</t>
  </si>
  <si>
    <t>podpora MFF turistických filmů Tourfilm</t>
  </si>
  <si>
    <t>Avant Promotion s.r.o.</t>
  </si>
  <si>
    <t>15.ročník TOUR REGION FILM</t>
  </si>
  <si>
    <t>podpora národního filmového festivalu</t>
  </si>
  <si>
    <t>Propagace hotelu Berghof a blízkého okolí</t>
  </si>
  <si>
    <t>propagace služeb hotelu, spolu spropagací přírodních a kulturních krás blízkého okolí</t>
  </si>
  <si>
    <t>Hotel Berghof - Kateřina Kováčová</t>
  </si>
  <si>
    <t>Vaření piva a zaniklé pivovary na Sokolovsku</t>
  </si>
  <si>
    <t>vydání knihy, seznámení s výrobou piva a historií pivovarů na sokolovsku</t>
  </si>
  <si>
    <t>Fornica Graphics s.r.o.</t>
  </si>
  <si>
    <t>Almanach</t>
  </si>
  <si>
    <t>vydání sborníku prací amatérských autorů, kteří se zúčastní prvního ročník literární soutěže vyhlášené Krajskou knihovnou Karlovy Vary</t>
  </si>
  <si>
    <t>Využití Anglikánského kostela v Mariánských Lázních</t>
  </si>
  <si>
    <t>přednášky, seznámení posluchačů s různými geografickými kouty světa, vědecké poznání země</t>
  </si>
  <si>
    <t>Roman Kořán - Agentura Aroko</t>
  </si>
  <si>
    <t>Katalog exkursní trasy Podzemí Vřídla</t>
  </si>
  <si>
    <t>souhrn a doplnění informací k exkursní trase podzemí Vřídla</t>
  </si>
  <si>
    <t>Správa přírodních léčivých zdrojů a kolonád</t>
  </si>
  <si>
    <t xml:space="preserve">příspěvková organizace města </t>
  </si>
  <si>
    <t>Propagační materiály Hotel Zámek Mostov</t>
  </si>
  <si>
    <t>zhotovení prospektu, reklamního banneru a reklamních plakátů</t>
  </si>
  <si>
    <t>Zámek Mostov s.r.o.</t>
  </si>
  <si>
    <t>Propagační materiály Hotel Svatý Hubert, Boží Dar + Hotel Krušnohor, Ostrov</t>
  </si>
  <si>
    <t xml:space="preserve">zhotovení prospektu hotelu Krušnohor, hotelu Sv. Hubert, zakoupení přenosného reklamního banneru </t>
  </si>
  <si>
    <t>Bedřich Mrázek</t>
  </si>
  <si>
    <t>Naučná stezka "17 abertamských zastavení"</t>
  </si>
  <si>
    <t>projekt navazuje na realizaci naučných stezek Plešivec a Hřebečná, navázání na vydání knihy "25 veselých historek z Abertam", kdy budou jednotlivé zastávky kopírovat významná místa z povídek v této knize</t>
  </si>
  <si>
    <t>Město Abertamy</t>
  </si>
  <si>
    <t>Mapa naučných stezek "Plešivecká naučná stezka" a "Naučná stezka Hřebečná"</t>
  </si>
  <si>
    <t>vydání 2 ks orientačních map s popisem naučných stezek v okolí Abertam, podpora turistiky v Krušných horách, zvýšení cestovního ruchu v regionu, dvě jazykové mutace</t>
  </si>
  <si>
    <t>Čtvrtý ročník malířského plenéru Horní Blatná</t>
  </si>
  <si>
    <t>tradiční akce malování v přírodě, jež přináší úspěšnou prezentaci Krušných hor netradičním způsobem, zajímavá forma prohloubení zájmu občanů, turistů a mládeže o krušnohorskou krajinu a region</t>
  </si>
  <si>
    <t>Město Horní Blatná</t>
  </si>
  <si>
    <t>Nový Kostel - lidová architektura</t>
  </si>
  <si>
    <t>vydání dvoujazyčného prospektu, představujícího lidovou architekturu v obci a okolí</t>
  </si>
  <si>
    <t>Obec Nový Kostel</t>
  </si>
  <si>
    <t>Zdokonalení tábořiště u loděnice</t>
  </si>
  <si>
    <t>zakoupení sprchového mincovního automatu</t>
  </si>
  <si>
    <t>Klub vodáků Karlovy Vary o.s.</t>
  </si>
  <si>
    <t>650 let obce Stanovice</t>
  </si>
  <si>
    <t>slavnosti, vzpomínka na historii</t>
  </si>
  <si>
    <t>Obec Stanovice</t>
  </si>
  <si>
    <t>Bečovská panoramatická stezka - vyznačení</t>
  </si>
  <si>
    <t>vyznačení připravené naučné stezky, podle libreta, jež bylo vytvořeno za podpory KK v roce 2007</t>
  </si>
  <si>
    <t>23/02 ZO ČSOP BERKUT</t>
  </si>
  <si>
    <t>Informační letáky pro návštěvníky areálu zámku Valeč</t>
  </si>
  <si>
    <t>prezentace hodnotných dochovaných prvků barokní architektury, poznání vyjímečné barokní kompozice zámeckého areálu</t>
  </si>
  <si>
    <t>Náš region - balíčky cestovního ruchu</t>
  </si>
  <si>
    <t>Náš region o.s.</t>
  </si>
  <si>
    <t>vytvoření tzv. balíčků cestovního ruchu pro realizaci rozvojové strategie mikroregionu, balíčky se zaměřením na zážitkovou turistiku ve venkovském prostředí</t>
  </si>
  <si>
    <t>Naučná stezka Krajem živých vod</t>
  </si>
  <si>
    <t>realizace projektu naučné stezky, oživení turistického ruchu, vyznačení stezky pomocí směrovek a ukazatelů, hlavním tématem jsou minerální prameny</t>
  </si>
  <si>
    <t>Mikroregion na pohlednicích</t>
  </si>
  <si>
    <t>příprava a tisk pohlednic zachycující obce mikroregionu, přírodní a kulturní památky</t>
  </si>
  <si>
    <t>Svazek obcí Slavkovský les pro obnovu venkova</t>
  </si>
  <si>
    <t>Dětský průvodce</t>
  </si>
  <si>
    <t>příprava a tisk netradičního průvodce zaměřeného především na děti a mládež, turisté budou do poznávání mikroregionu vtaženi hrou</t>
  </si>
  <si>
    <t>Vytištění turistického propagačního materiálu Chlum Svaté Maří</t>
  </si>
  <si>
    <t>formou propagačních tiskovin zvyšovat informovanost návštěvníků obce</t>
  </si>
  <si>
    <t>Obec Chlum Svaté Maří</t>
  </si>
  <si>
    <t>Propagace regionu Střela</t>
  </si>
  <si>
    <t>rozvoj cestovního ruchu na jižním Karlovarsku, zviditelnění venkovské turistiky</t>
  </si>
  <si>
    <t>Cesta z města</t>
  </si>
  <si>
    <t>Hipotrasy pod Vladařem</t>
  </si>
  <si>
    <t>rozvoj šetrného cestovního ruchu, podpora venkovské turistiky a agroturistiky</t>
  </si>
  <si>
    <t>Bylo, nebylo …Bude, nebude? - představení dosud existujících řemesel v regionu</t>
  </si>
  <si>
    <t>rozvoj venkovského cestovního ruchu, ukázky téměř zapomenutých řemesel, podpora drobného podnikání</t>
  </si>
  <si>
    <t>Pohledy a info materiály</t>
  </si>
  <si>
    <t>propagovat jednu z nejstarších hradních památek v ČR</t>
  </si>
  <si>
    <t>Historické minipříběhy a kuriozity - scénáristické zpracování 10 minipříběhů a kuriozit z Karlovarského kraje</t>
  </si>
  <si>
    <t>představení jednotlivých lokalit prostřednictvím TV cyklu</t>
  </si>
  <si>
    <t>DFT STUDIO</t>
  </si>
  <si>
    <t>sdružení dvou OSVČ</t>
  </si>
  <si>
    <t>"KAPSÁŘ" Mariánské Lázně</t>
  </si>
  <si>
    <t>Město Mariánské Lázně</t>
  </si>
  <si>
    <t>Propagační materiál k podpoře cestovního ruchu v KK</t>
  </si>
  <si>
    <t>podpora rozšíření firemních aktivit v oblasti cykloturistiky</t>
  </si>
  <si>
    <t>Miroslav Volf</t>
  </si>
  <si>
    <t>podpora rozšíření firemních aktivit</t>
  </si>
  <si>
    <t>Monika Kyliánková</t>
  </si>
  <si>
    <t>Vyznačení trasy Skokovské stezky</t>
  </si>
  <si>
    <t>dílčí realizace projektu Skokovská stezka, dokončení návrhu na trasování, vytvoření propagačních materiálů</t>
  </si>
  <si>
    <t>Pod střechou</t>
  </si>
  <si>
    <t>Kouzelná harfa - Pověsti z Karlovarska</t>
  </si>
  <si>
    <t>vydání publikace S.Burachoviče v česko-německé verzi</t>
  </si>
  <si>
    <t>Klub Za krásné Karlovarsko</t>
  </si>
  <si>
    <t>Green Story</t>
  </si>
  <si>
    <t>Sdružení dětí a mládeže Horní Slavkov</t>
  </si>
  <si>
    <t>propagace Karlovarského kraje jako destinace pro golfovou turistiku formou výstavy</t>
  </si>
  <si>
    <t>Lázeňský festival Karlovy Vary</t>
  </si>
  <si>
    <t>prezentace českého lázeňství, zejména pak lázeňství Karlovarského kraje zahraničním turistům</t>
  </si>
  <si>
    <t>České lázně v Evropě o.p.s.</t>
  </si>
  <si>
    <t>Zajištění venkovních boxů pro koně při nepřízni počasí v jezdecké stáji Boučí</t>
  </si>
  <si>
    <t>rozvoj hipoturistiky v Karlovarském kraji</t>
  </si>
  <si>
    <t>Jezdecká stáj Boučí</t>
  </si>
  <si>
    <t>Město Toužim - z minulosti do současnosti 1469 - 2009</t>
  </si>
  <si>
    <t>vytvoření propagačního materiálu (brožura, propagační předměty) o historii a současnosti města a přidružených obcí</t>
  </si>
  <si>
    <t>Město Toužim</t>
  </si>
  <si>
    <t>Nové propagační materiály v závislosti na nově otevřeném wellness v hotelu Marttel</t>
  </si>
  <si>
    <t>získat novou hotelovou klientelu</t>
  </si>
  <si>
    <t>Amauris s.r.o.</t>
  </si>
  <si>
    <t>Turistické karty "Cesty ke hvězdám"</t>
  </si>
  <si>
    <t>zviditelnění památek v Karlovarském kraji formou sběratelských kartiček</t>
  </si>
  <si>
    <t>Miroslav Tausig - servis</t>
  </si>
  <si>
    <t>Výroba webových stránek</t>
  </si>
  <si>
    <t>informovat o historickém vývoji obce Salajna, o jejím současném stavu a turistickém potenciálu</t>
  </si>
  <si>
    <t>Zachování a obnova hrázděných stavení v obci Salajna o.p.s.</t>
  </si>
  <si>
    <t>Panský dům v Kostelní Bříze - informační materiály</t>
  </si>
  <si>
    <t>informační kampaň o projektu záchrany, obnovy  a využití kostela Sv.Petra a Pavla v Kostelní Bříze</t>
  </si>
  <si>
    <t>Nadace pro děti</t>
  </si>
  <si>
    <t>nadace</t>
  </si>
  <si>
    <t>informování o významné místní nemovité kulturní památce, její opravě a budoucím využití</t>
  </si>
  <si>
    <t>Envircon s.r.o.</t>
  </si>
  <si>
    <t>občanské družení</t>
  </si>
  <si>
    <t>vydání materiálu propagujícího významné lázeňské město Karlovarského kraje, jedná se o vytvoření desek na vkládání jednotlivých listů</t>
  </si>
  <si>
    <t>prezentace infocenter Karlovarského kraje v časopise Promenáda; periodické uvádění jejich umístění a kontaktních údajů</t>
  </si>
  <si>
    <t>Prezentace KK na mezinárodním ekonomickém fóru v Káhiře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</si>
</sst>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2" fillId="0" borderId="5" xfId="0" applyFont="1" applyBorder="1" applyAlignment="1">
      <alignment horizontal="center" wrapText="1" shrinkToFit="1"/>
    </xf>
    <xf numFmtId="0" fontId="2" fillId="0" borderId="6" xfId="0" applyFont="1" applyBorder="1" applyAlignment="1">
      <alignment horizontal="center" wrapText="1" shrinkToFit="1"/>
    </xf>
    <xf numFmtId="3" fontId="0" fillId="0" borderId="1" xfId="0" applyNumberFormat="1" applyBorder="1" applyAlignment="1">
      <alignment wrapText="1" shrinkToFit="1"/>
    </xf>
    <xf numFmtId="3" fontId="0" fillId="0" borderId="3" xfId="0" applyNumberFormat="1" applyBorder="1" applyAlignment="1">
      <alignment wrapText="1" shrinkToFi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 wrapText="1" shrinkToFi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0" fontId="0" fillId="0" borderId="8" xfId="0" applyBorder="1" applyAlignment="1">
      <alignment horizontal="center" wrapText="1" shrinkToFit="1"/>
    </xf>
    <xf numFmtId="0" fontId="0" fillId="0" borderId="9" xfId="0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wrapText="1" shrinkToFit="1"/>
    </xf>
    <xf numFmtId="3" fontId="0" fillId="0" borderId="11" xfId="0" applyNumberFormat="1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0" fillId="4" borderId="1" xfId="0" applyFill="1" applyBorder="1" applyAlignment="1">
      <alignment wrapText="1" shrinkToFit="1"/>
    </xf>
    <xf numFmtId="0" fontId="0" fillId="2" borderId="3" xfId="0" applyFont="1" applyFill="1" applyBorder="1" applyAlignment="1">
      <alignment wrapText="1" shrinkToFit="1"/>
    </xf>
    <xf numFmtId="0" fontId="0" fillId="3" borderId="3" xfId="0" applyFont="1" applyFill="1" applyBorder="1" applyAlignment="1">
      <alignment wrapText="1" shrinkToFit="1"/>
    </xf>
    <xf numFmtId="0" fontId="0" fillId="3" borderId="3" xfId="0" applyFont="1" applyFill="1" applyBorder="1" applyAlignment="1">
      <alignment wrapText="1" shrinkToFit="1"/>
    </xf>
    <xf numFmtId="0" fontId="6" fillId="3" borderId="3" xfId="0" applyFont="1" applyFill="1" applyBorder="1" applyAlignment="1">
      <alignment wrapText="1" shrinkToFit="1"/>
    </xf>
    <xf numFmtId="0" fontId="0" fillId="0" borderId="13" xfId="0" applyFill="1" applyBorder="1" applyAlignment="1">
      <alignment wrapText="1" shrinkToFit="1"/>
    </xf>
    <xf numFmtId="0" fontId="0" fillId="4" borderId="3" xfId="0" applyFont="1" applyFill="1" applyBorder="1" applyAlignment="1">
      <alignment wrapText="1" shrinkToFit="1"/>
    </xf>
    <xf numFmtId="0" fontId="0" fillId="6" borderId="1" xfId="0" applyFill="1" applyBorder="1" applyAlignment="1">
      <alignment wrapText="1" shrinkToFit="1"/>
    </xf>
    <xf numFmtId="0" fontId="0" fillId="0" borderId="0" xfId="0" applyAlignment="1">
      <alignment/>
    </xf>
    <xf numFmtId="0" fontId="0" fillId="5" borderId="3" xfId="0" applyFont="1" applyFill="1" applyBorder="1" applyAlignment="1">
      <alignment wrapText="1" shrinkToFit="1"/>
    </xf>
    <xf numFmtId="0" fontId="0" fillId="7" borderId="3" xfId="0" applyFont="1" applyFill="1" applyBorder="1" applyAlignment="1">
      <alignment wrapText="1" shrinkToFit="1"/>
    </xf>
    <xf numFmtId="0" fontId="0" fillId="3" borderId="11" xfId="0" applyFont="1" applyFill="1" applyBorder="1" applyAlignment="1">
      <alignment wrapText="1" shrinkToFit="1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Celkový počet žádostí dle typu žadatele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'Příspěvky-doporučení'!$E$94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'Příspěvky-doporučení'!$C$95:$C$98</c:f>
              <c:strCache>
                <c:ptCount val="4"/>
                <c:pt idx="0">
                  <c:v>Města, obce, svazky obcí a měst</c:v>
                </c:pt>
                <c:pt idx="1">
                  <c:v>Fyzické osoby a právnické osoby</c:v>
                </c:pt>
                <c:pt idx="2">
                  <c:v>Občanská sdružení</c:v>
                </c:pt>
                <c:pt idx="3">
                  <c:v>Obecně prospěšné společnosti, nadace</c:v>
                </c:pt>
              </c:strCache>
            </c:strRef>
          </c:cat>
          <c:val>
            <c:numRef>
              <c:f>'Příspěvky-doporučení'!$E$95:$E$98</c:f>
              <c:numCache>
                <c:ptCount val="4"/>
                <c:pt idx="0">
                  <c:v>28</c:v>
                </c:pt>
                <c:pt idx="1">
                  <c:v>37</c:v>
                </c:pt>
                <c:pt idx="2">
                  <c:v>19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Celkový finanční objem žádostí v Kč dle typu žadatele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'Příspěvky-doporučení'!$G$94</c:f>
              <c:strCache>
                <c:ptCount val="1"/>
                <c:pt idx="0">
                  <c:v>Finanční požadavek</c:v>
                </c:pt>
              </c:strCache>
            </c:strRef>
          </c:tx>
          <c:spPr>
            <a:solidFill>
              <a:srgbClr val="FF99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'Příspěvky-doporučení'!$C$95:$C$98</c:f>
              <c:strCache>
                <c:ptCount val="4"/>
                <c:pt idx="0">
                  <c:v>Města, obce, svazky obcí a měst</c:v>
                </c:pt>
                <c:pt idx="1">
                  <c:v>Fyzické osoby a právnické osoby</c:v>
                </c:pt>
                <c:pt idx="2">
                  <c:v>Občanská sdružení</c:v>
                </c:pt>
                <c:pt idx="3">
                  <c:v>Obecně prospěšné společnosti, nadace</c:v>
                </c:pt>
              </c:strCache>
            </c:strRef>
          </c:cat>
          <c:val>
            <c:numRef>
              <c:f>'Příspěvky-doporučení'!$G$95:$G$98</c:f>
              <c:numCache>
                <c:ptCount val="4"/>
                <c:pt idx="0">
                  <c:v>3476011</c:v>
                </c:pt>
                <c:pt idx="1">
                  <c:v>3653442</c:v>
                </c:pt>
                <c:pt idx="2">
                  <c:v>1697907</c:v>
                </c:pt>
                <c:pt idx="3">
                  <c:v>710000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Celkový finanční objem příspěvků  úspěšných žádostí v Kč dle typu žadatele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'Příspěvky-doporučení'!$I$94</c:f>
              <c:strCache>
                <c:ptCount val="1"/>
                <c:pt idx="0">
                  <c:v>Přiznaná částka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'Příspěvky-doporučení'!$C$95:$C$98</c:f>
              <c:strCache>
                <c:ptCount val="4"/>
                <c:pt idx="0">
                  <c:v>Města, obce, svazky obcí a měst</c:v>
                </c:pt>
                <c:pt idx="1">
                  <c:v>Fyzické osoby a právnické osoby</c:v>
                </c:pt>
                <c:pt idx="2">
                  <c:v>Občanská sdružení</c:v>
                </c:pt>
                <c:pt idx="3">
                  <c:v>Obecně prospěšné společnosti, nadace</c:v>
                </c:pt>
              </c:strCache>
            </c:strRef>
          </c:cat>
          <c:val>
            <c:numRef>
              <c:f>'Příspěvky-doporučení'!$I$95:$I$98</c:f>
              <c:numCache>
                <c:ptCount val="4"/>
                <c:pt idx="0">
                  <c:v>1080000</c:v>
                </c:pt>
                <c:pt idx="1">
                  <c:v>1050000</c:v>
                </c:pt>
                <c:pt idx="2">
                  <c:v>490000</c:v>
                </c:pt>
                <c:pt idx="3">
                  <c:v>380000</c:v>
                </c:pt>
              </c:numCache>
            </c:numRef>
          </c:val>
        </c:ser>
        <c:ser>
          <c:idx val="1"/>
          <c:order val="1"/>
          <c:tx>
            <c:strRef>
              <c:f>'Příspěvky-doporučení'!$J$94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'Příspěvky-doporučení'!$C$95:$C$98</c:f>
              <c:strCache>
                <c:ptCount val="4"/>
                <c:pt idx="0">
                  <c:v>Města, obce, svazky obcí a měst</c:v>
                </c:pt>
                <c:pt idx="1">
                  <c:v>Fyzické osoby a právnické osoby</c:v>
                </c:pt>
                <c:pt idx="2">
                  <c:v>Občanská sdružení</c:v>
                </c:pt>
                <c:pt idx="3">
                  <c:v>Obecně prospěšné společnosti, nadace</c:v>
                </c:pt>
              </c:strCache>
            </c:strRef>
          </c:cat>
          <c:val>
            <c:numRef>
              <c:f>'Příspěvky-doporučení'!$J$95:$J$98</c:f>
              <c:numCache>
                <c:ptCount val="4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Celkový počet úspěšných žádostí dle typu žadatele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'Příspěvky-doporučení'!$G$104</c:f>
              <c:strCache>
                <c:ptCount val="1"/>
                <c:pt idx="0">
                  <c:v>Úspěšné žádosti</c:v>
                </c:pt>
              </c:strCache>
            </c:strRef>
          </c:tx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Lbls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'Příspěvky-doporučení'!$C$105:$C$108</c:f>
              <c:strCache>
                <c:ptCount val="4"/>
                <c:pt idx="0">
                  <c:v>Města, obce, svazky obcí a měst</c:v>
                </c:pt>
                <c:pt idx="1">
                  <c:v>Fyzické osoby a právnické osoby</c:v>
                </c:pt>
                <c:pt idx="2">
                  <c:v>Občanská sdružení</c:v>
                </c:pt>
                <c:pt idx="3">
                  <c:v>Obecně prospěšné společnosti, nadace</c:v>
                </c:pt>
              </c:strCache>
            </c:strRef>
          </c:cat>
          <c:val>
            <c:numRef>
              <c:f>'Příspěvky-doporučení'!$G$105:$G$108</c:f>
              <c:numCache>
                <c:ptCount val="4"/>
                <c:pt idx="0">
                  <c:v>16</c:v>
                </c:pt>
                <c:pt idx="1">
                  <c:v>20</c:v>
                </c:pt>
                <c:pt idx="2">
                  <c:v>11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Celkový počet neúspěšných žádostí dle typu žadatele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75"/>
          <c:y val="0.244"/>
          <c:w val="0.538"/>
          <c:h val="0.6017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Lbls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'Příspěvky-doporučení'!$C$105:$C$108</c:f>
              <c:strCache>
                <c:ptCount val="4"/>
                <c:pt idx="0">
                  <c:v>Města, obce, svazky obcí a měst</c:v>
                </c:pt>
                <c:pt idx="1">
                  <c:v>Fyzické osoby a právnické osoby</c:v>
                </c:pt>
                <c:pt idx="2">
                  <c:v>Občanská sdružení</c:v>
                </c:pt>
                <c:pt idx="3">
                  <c:v>Obecně prospěšné společnosti, nadace</c:v>
                </c:pt>
              </c:strCache>
            </c:strRef>
          </c:cat>
          <c:val>
            <c:numRef>
              <c:f>'Příspěvky-doporučení'!$J$105:$J$108</c:f>
              <c:numCache>
                <c:ptCount val="4"/>
                <c:pt idx="0">
                  <c:v>12</c:v>
                </c:pt>
                <c:pt idx="1">
                  <c:v>17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4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8.140625" style="10" customWidth="1"/>
    <col min="2" max="2" width="20.00390625" style="0" customWidth="1"/>
    <col min="3" max="3" width="22.00390625" style="0" customWidth="1"/>
    <col min="4" max="4" width="16.57421875" style="0" customWidth="1"/>
    <col min="5" max="5" width="13.00390625" style="0" customWidth="1"/>
    <col min="6" max="6" width="10.140625" style="0" bestFit="1" customWidth="1"/>
    <col min="7" max="8" width="12.00390625" style="0" customWidth="1"/>
    <col min="9" max="9" width="6.421875" style="0" customWidth="1"/>
    <col min="10" max="10" width="11.28125" style="0" customWidth="1"/>
  </cols>
  <sheetData>
    <row r="1" spans="1:10" ht="20.25">
      <c r="A1" s="9" t="s">
        <v>145</v>
      </c>
      <c r="H1" s="45"/>
      <c r="I1" s="45"/>
      <c r="J1" s="45"/>
    </row>
    <row r="2" ht="13.5" thickBot="1"/>
    <row r="3" spans="1:10" ht="39.75" thickBot="1" thickTop="1">
      <c r="A3" s="11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02.75" thickTop="1">
      <c r="A4" s="32">
        <v>1</v>
      </c>
      <c r="B4" s="1" t="s">
        <v>21</v>
      </c>
      <c r="C4" s="1" t="s">
        <v>22</v>
      </c>
      <c r="D4" s="37" t="s">
        <v>23</v>
      </c>
      <c r="E4" s="44" t="s">
        <v>24</v>
      </c>
      <c r="F4" s="7">
        <v>310000</v>
      </c>
      <c r="G4" s="7">
        <v>162000</v>
      </c>
      <c r="H4" s="7">
        <v>35000</v>
      </c>
      <c r="I4" s="1" t="s">
        <v>25</v>
      </c>
      <c r="J4" s="2"/>
    </row>
    <row r="5" spans="1:10" ht="76.5">
      <c r="A5" s="31">
        <v>2</v>
      </c>
      <c r="B5" s="3" t="s">
        <v>26</v>
      </c>
      <c r="C5" s="3" t="s">
        <v>283</v>
      </c>
      <c r="D5" s="41" t="s">
        <v>27</v>
      </c>
      <c r="E5" s="3" t="s">
        <v>28</v>
      </c>
      <c r="F5" s="8">
        <v>6200000</v>
      </c>
      <c r="G5" s="8">
        <v>50000</v>
      </c>
      <c r="H5" s="8">
        <v>50000</v>
      </c>
      <c r="I5" s="3" t="s">
        <v>25</v>
      </c>
      <c r="J5" s="4"/>
    </row>
    <row r="6" spans="1:10" ht="76.5">
      <c r="A6" s="31">
        <v>3</v>
      </c>
      <c r="B6" s="3" t="s">
        <v>29</v>
      </c>
      <c r="C6" s="3" t="s">
        <v>30</v>
      </c>
      <c r="D6" s="39" t="s">
        <v>31</v>
      </c>
      <c r="E6" s="3" t="s">
        <v>32</v>
      </c>
      <c r="F6" s="8">
        <v>1867600</v>
      </c>
      <c r="G6" s="8">
        <v>72000</v>
      </c>
      <c r="H6" s="8">
        <v>35000</v>
      </c>
      <c r="I6" s="3" t="s">
        <v>25</v>
      </c>
      <c r="J6" s="4"/>
    </row>
    <row r="7" spans="1:10" ht="76.5">
      <c r="A7" s="31">
        <v>4</v>
      </c>
      <c r="B7" s="3" t="s">
        <v>33</v>
      </c>
      <c r="C7" s="3" t="s">
        <v>34</v>
      </c>
      <c r="D7" s="39" t="s">
        <v>35</v>
      </c>
      <c r="E7" s="3" t="s">
        <v>32</v>
      </c>
      <c r="F7" s="8">
        <v>58557</v>
      </c>
      <c r="G7" s="8">
        <v>46845</v>
      </c>
      <c r="H7" s="8">
        <v>25000</v>
      </c>
      <c r="I7" s="3" t="s">
        <v>25</v>
      </c>
      <c r="J7" s="4"/>
    </row>
    <row r="8" spans="1:10" ht="127.5">
      <c r="A8" s="31">
        <v>5</v>
      </c>
      <c r="B8" s="3" t="s">
        <v>36</v>
      </c>
      <c r="C8" s="3" t="s">
        <v>37</v>
      </c>
      <c r="D8" s="38" t="s">
        <v>38</v>
      </c>
      <c r="E8" s="3" t="s">
        <v>39</v>
      </c>
      <c r="F8" s="8">
        <v>449500</v>
      </c>
      <c r="G8" s="8">
        <v>337000</v>
      </c>
      <c r="H8" s="8">
        <v>50000</v>
      </c>
      <c r="I8" s="3" t="s">
        <v>40</v>
      </c>
      <c r="J8" s="4"/>
    </row>
    <row r="9" spans="1:10" ht="51">
      <c r="A9" s="31">
        <v>6</v>
      </c>
      <c r="B9" s="3" t="s">
        <v>41</v>
      </c>
      <c r="C9" s="3" t="s">
        <v>42</v>
      </c>
      <c r="D9" s="38" t="s">
        <v>43</v>
      </c>
      <c r="E9" s="3" t="s">
        <v>39</v>
      </c>
      <c r="F9" s="8">
        <v>450000</v>
      </c>
      <c r="G9" s="8">
        <v>330000</v>
      </c>
      <c r="H9" s="3">
        <v>0</v>
      </c>
      <c r="I9" s="3" t="s">
        <v>40</v>
      </c>
      <c r="J9" s="4"/>
    </row>
    <row r="10" spans="1:10" ht="89.25">
      <c r="A10" s="31">
        <v>7</v>
      </c>
      <c r="B10" s="3" t="s">
        <v>44</v>
      </c>
      <c r="C10" s="3" t="s">
        <v>45</v>
      </c>
      <c r="D10" s="40" t="s">
        <v>46</v>
      </c>
      <c r="E10" s="3" t="s">
        <v>47</v>
      </c>
      <c r="F10" s="8">
        <v>75000</v>
      </c>
      <c r="G10" s="8">
        <v>50000</v>
      </c>
      <c r="H10" s="8">
        <v>25000</v>
      </c>
      <c r="I10" s="3" t="s">
        <v>25</v>
      </c>
      <c r="J10" s="4"/>
    </row>
    <row r="11" spans="1:10" ht="63.75">
      <c r="A11" s="31">
        <v>8</v>
      </c>
      <c r="B11" s="3" t="s">
        <v>52</v>
      </c>
      <c r="C11" s="3" t="s">
        <v>53</v>
      </c>
      <c r="D11" s="40" t="s">
        <v>54</v>
      </c>
      <c r="E11" s="3" t="s">
        <v>55</v>
      </c>
      <c r="F11" s="8">
        <v>22000</v>
      </c>
      <c r="G11" s="8">
        <v>16500</v>
      </c>
      <c r="H11" s="8">
        <v>15000</v>
      </c>
      <c r="I11" s="3" t="s">
        <v>25</v>
      </c>
      <c r="J11" s="4"/>
    </row>
    <row r="12" spans="1:10" ht="140.25">
      <c r="A12" s="31">
        <v>9</v>
      </c>
      <c r="B12" s="3" t="s">
        <v>48</v>
      </c>
      <c r="C12" s="3" t="s">
        <v>49</v>
      </c>
      <c r="D12" s="40" t="s">
        <v>50</v>
      </c>
      <c r="E12" s="3" t="s">
        <v>51</v>
      </c>
      <c r="F12" s="8">
        <v>220000</v>
      </c>
      <c r="G12" s="8">
        <v>100000</v>
      </c>
      <c r="H12" s="8">
        <v>50000</v>
      </c>
      <c r="I12" s="3" t="s">
        <v>25</v>
      </c>
      <c r="J12" s="4"/>
    </row>
    <row r="13" spans="1:10" ht="267.75">
      <c r="A13" s="31">
        <v>10</v>
      </c>
      <c r="B13" s="3" t="s">
        <v>56</v>
      </c>
      <c r="C13" s="3" t="s">
        <v>60</v>
      </c>
      <c r="D13" s="40" t="s">
        <v>57</v>
      </c>
      <c r="E13" s="3" t="s">
        <v>32</v>
      </c>
      <c r="F13" s="8">
        <v>549000</v>
      </c>
      <c r="G13" s="8">
        <v>384300</v>
      </c>
      <c r="H13" s="8">
        <v>0</v>
      </c>
      <c r="I13" s="3" t="s">
        <v>40</v>
      </c>
      <c r="J13" s="4"/>
    </row>
    <row r="14" spans="1:10" ht="165.75">
      <c r="A14" s="31">
        <v>11</v>
      </c>
      <c r="B14" s="42" t="s">
        <v>58</v>
      </c>
      <c r="C14" s="3" t="s">
        <v>61</v>
      </c>
      <c r="D14" s="40" t="s">
        <v>57</v>
      </c>
      <c r="E14" s="3" t="s">
        <v>32</v>
      </c>
      <c r="F14" s="8">
        <v>205200</v>
      </c>
      <c r="G14" s="8">
        <v>131600</v>
      </c>
      <c r="H14" s="8">
        <v>60000</v>
      </c>
      <c r="I14" s="3" t="s">
        <v>25</v>
      </c>
      <c r="J14" s="4"/>
    </row>
    <row r="15" spans="1:10" ht="204">
      <c r="A15" s="31">
        <v>12</v>
      </c>
      <c r="B15" s="3" t="s">
        <v>59</v>
      </c>
      <c r="C15" s="3" t="s">
        <v>62</v>
      </c>
      <c r="D15" s="40" t="s">
        <v>57</v>
      </c>
      <c r="E15" s="3" t="s">
        <v>32</v>
      </c>
      <c r="F15" s="8">
        <v>245000</v>
      </c>
      <c r="G15" s="8">
        <v>171400</v>
      </c>
      <c r="H15" s="8">
        <v>0</v>
      </c>
      <c r="I15" s="3" t="s">
        <v>25</v>
      </c>
      <c r="J15" s="4"/>
    </row>
    <row r="16" spans="1:10" ht="51">
      <c r="A16" s="31">
        <v>13</v>
      </c>
      <c r="B16" s="3" t="s">
        <v>63</v>
      </c>
      <c r="C16" s="3" t="s">
        <v>64</v>
      </c>
      <c r="D16" s="38" t="s">
        <v>65</v>
      </c>
      <c r="E16" s="3" t="s">
        <v>110</v>
      </c>
      <c r="F16" s="8">
        <v>150000</v>
      </c>
      <c r="G16" s="8">
        <v>112500</v>
      </c>
      <c r="H16" s="8">
        <v>95000</v>
      </c>
      <c r="I16" s="3" t="s">
        <v>40</v>
      </c>
      <c r="J16" s="4"/>
    </row>
    <row r="17" spans="1:10" ht="63.75">
      <c r="A17" s="31">
        <v>14</v>
      </c>
      <c r="B17" s="3" t="s">
        <v>66</v>
      </c>
      <c r="C17" s="3" t="s">
        <v>67</v>
      </c>
      <c r="D17" s="38" t="s">
        <v>68</v>
      </c>
      <c r="E17" s="3" t="s">
        <v>110</v>
      </c>
      <c r="F17" s="8">
        <v>68000</v>
      </c>
      <c r="G17" s="8">
        <v>50000</v>
      </c>
      <c r="H17" s="8">
        <v>40000</v>
      </c>
      <c r="I17" s="3" t="s">
        <v>40</v>
      </c>
      <c r="J17" s="4"/>
    </row>
    <row r="18" spans="1:10" ht="76.5">
      <c r="A18" s="31">
        <v>15</v>
      </c>
      <c r="B18" s="3" t="s">
        <v>69</v>
      </c>
      <c r="C18" s="3" t="s">
        <v>70</v>
      </c>
      <c r="D18" s="38" t="s">
        <v>68</v>
      </c>
      <c r="E18" s="3" t="s">
        <v>110</v>
      </c>
      <c r="F18" s="8">
        <v>70000</v>
      </c>
      <c r="G18" s="8">
        <v>50000</v>
      </c>
      <c r="H18" s="8">
        <v>0</v>
      </c>
      <c r="I18" s="3" t="s">
        <v>40</v>
      </c>
      <c r="J18" s="4"/>
    </row>
    <row r="19" spans="1:10" ht="63.75">
      <c r="A19" s="31">
        <v>16</v>
      </c>
      <c r="B19" s="3" t="s">
        <v>71</v>
      </c>
      <c r="C19" s="3" t="s">
        <v>72</v>
      </c>
      <c r="D19" s="38" t="s">
        <v>73</v>
      </c>
      <c r="E19" s="3" t="s">
        <v>110</v>
      </c>
      <c r="F19" s="8">
        <v>41000</v>
      </c>
      <c r="G19" s="8">
        <v>30750</v>
      </c>
      <c r="H19" s="8">
        <v>0</v>
      </c>
      <c r="I19" s="3" t="s">
        <v>40</v>
      </c>
      <c r="J19" s="4"/>
    </row>
    <row r="20" spans="1:10" ht="102">
      <c r="A20" s="31">
        <v>17</v>
      </c>
      <c r="B20" s="3" t="s">
        <v>74</v>
      </c>
      <c r="C20" s="3" t="s">
        <v>75</v>
      </c>
      <c r="D20" s="40" t="s">
        <v>76</v>
      </c>
      <c r="E20" s="3" t="s">
        <v>51</v>
      </c>
      <c r="F20" s="8">
        <v>24000</v>
      </c>
      <c r="G20" s="8">
        <v>18000</v>
      </c>
      <c r="H20" s="8">
        <v>18000</v>
      </c>
      <c r="I20" s="3" t="s">
        <v>25</v>
      </c>
      <c r="J20" s="4"/>
    </row>
    <row r="21" spans="1:10" ht="102">
      <c r="A21" s="31">
        <v>18</v>
      </c>
      <c r="B21" s="3" t="s">
        <v>77</v>
      </c>
      <c r="C21" s="3" t="s">
        <v>78</v>
      </c>
      <c r="D21" s="38" t="s">
        <v>79</v>
      </c>
      <c r="E21" s="3" t="s">
        <v>80</v>
      </c>
      <c r="F21" s="8">
        <v>132325</v>
      </c>
      <c r="G21" s="8">
        <v>83300</v>
      </c>
      <c r="H21" s="8">
        <v>83000</v>
      </c>
      <c r="I21" s="3" t="s">
        <v>40</v>
      </c>
      <c r="J21" s="4"/>
    </row>
    <row r="22" spans="1:10" ht="127.5">
      <c r="A22" s="31">
        <v>19</v>
      </c>
      <c r="B22" s="3" t="s">
        <v>81</v>
      </c>
      <c r="C22" s="3" t="s">
        <v>85</v>
      </c>
      <c r="D22" s="38" t="s">
        <v>82</v>
      </c>
      <c r="E22" s="3" t="s">
        <v>83</v>
      </c>
      <c r="F22" s="8">
        <v>180000</v>
      </c>
      <c r="G22" s="8">
        <v>130000</v>
      </c>
      <c r="H22" s="8">
        <v>60000</v>
      </c>
      <c r="I22" s="3" t="s">
        <v>40</v>
      </c>
      <c r="J22" s="4"/>
    </row>
    <row r="23" spans="1:10" ht="76.5">
      <c r="A23" s="31">
        <v>20</v>
      </c>
      <c r="B23" s="3" t="s">
        <v>84</v>
      </c>
      <c r="C23" s="3" t="s">
        <v>86</v>
      </c>
      <c r="D23" s="38" t="s">
        <v>87</v>
      </c>
      <c r="E23" s="3" t="s">
        <v>110</v>
      </c>
      <c r="F23" s="8">
        <v>32000</v>
      </c>
      <c r="G23" s="8">
        <v>20000</v>
      </c>
      <c r="H23" s="8">
        <v>20000</v>
      </c>
      <c r="I23" s="3" t="s">
        <v>40</v>
      </c>
      <c r="J23" s="4"/>
    </row>
    <row r="24" spans="1:10" ht="153">
      <c r="A24" s="31">
        <v>21</v>
      </c>
      <c r="B24" s="3" t="s">
        <v>88</v>
      </c>
      <c r="C24" s="3" t="s">
        <v>89</v>
      </c>
      <c r="D24" s="43" t="s">
        <v>90</v>
      </c>
      <c r="E24" s="3" t="s">
        <v>24</v>
      </c>
      <c r="F24" s="8">
        <v>70000</v>
      </c>
      <c r="G24" s="8">
        <v>50000</v>
      </c>
      <c r="H24" s="8">
        <v>0</v>
      </c>
      <c r="I24" s="3" t="s">
        <v>25</v>
      </c>
      <c r="J24" s="4"/>
    </row>
    <row r="25" spans="1:10" ht="89.25">
      <c r="A25" s="31">
        <v>22</v>
      </c>
      <c r="B25" s="3" t="s">
        <v>91</v>
      </c>
      <c r="C25" s="3" t="s">
        <v>92</v>
      </c>
      <c r="D25" s="43" t="s">
        <v>90</v>
      </c>
      <c r="E25" s="3" t="s">
        <v>24</v>
      </c>
      <c r="F25" s="8">
        <v>160000</v>
      </c>
      <c r="G25" s="8">
        <v>120000</v>
      </c>
      <c r="H25" s="8">
        <v>120000</v>
      </c>
      <c r="I25" s="3" t="s">
        <v>25</v>
      </c>
      <c r="J25" s="4"/>
    </row>
    <row r="26" spans="1:10" ht="76.5">
      <c r="A26" s="31">
        <v>23</v>
      </c>
      <c r="B26" s="3" t="s">
        <v>93</v>
      </c>
      <c r="C26" s="3" t="s">
        <v>94</v>
      </c>
      <c r="D26" s="40" t="s">
        <v>95</v>
      </c>
      <c r="E26" s="3" t="s">
        <v>47</v>
      </c>
      <c r="F26" s="8">
        <v>30800</v>
      </c>
      <c r="G26" s="8">
        <v>23000</v>
      </c>
      <c r="H26" s="8">
        <v>15000</v>
      </c>
      <c r="I26" s="3" t="s">
        <v>25</v>
      </c>
      <c r="J26" s="4"/>
    </row>
    <row r="27" spans="1:10" ht="89.25">
      <c r="A27" s="31">
        <v>24</v>
      </c>
      <c r="B27" s="3" t="s">
        <v>96</v>
      </c>
      <c r="C27" s="3" t="s">
        <v>98</v>
      </c>
      <c r="D27" s="40" t="s">
        <v>97</v>
      </c>
      <c r="E27" s="3" t="s">
        <v>32</v>
      </c>
      <c r="F27" s="8">
        <v>220000</v>
      </c>
      <c r="G27" s="8">
        <v>115000</v>
      </c>
      <c r="H27" s="8">
        <v>75000</v>
      </c>
      <c r="I27" s="3" t="s">
        <v>25</v>
      </c>
      <c r="J27" s="4"/>
    </row>
    <row r="28" spans="1:10" ht="38.25">
      <c r="A28" s="31">
        <v>25</v>
      </c>
      <c r="B28" s="3" t="s">
        <v>100</v>
      </c>
      <c r="C28" s="3" t="s">
        <v>101</v>
      </c>
      <c r="D28" s="38" t="s">
        <v>99</v>
      </c>
      <c r="E28" s="3" t="s">
        <v>110</v>
      </c>
      <c r="F28" s="8">
        <v>129324</v>
      </c>
      <c r="G28" s="8">
        <v>96933</v>
      </c>
      <c r="H28" s="8">
        <v>65000</v>
      </c>
      <c r="I28" s="3" t="s">
        <v>40</v>
      </c>
      <c r="J28" s="4"/>
    </row>
    <row r="29" spans="1:10" ht="76.5">
      <c r="A29" s="31">
        <v>26</v>
      </c>
      <c r="B29" s="3" t="s">
        <v>284</v>
      </c>
      <c r="C29" s="3" t="s">
        <v>102</v>
      </c>
      <c r="D29" s="43" t="s">
        <v>103</v>
      </c>
      <c r="E29" s="3" t="s">
        <v>24</v>
      </c>
      <c r="F29" s="8">
        <v>150000</v>
      </c>
      <c r="G29" s="8">
        <v>50000</v>
      </c>
      <c r="H29" s="8">
        <v>25000</v>
      </c>
      <c r="I29" s="3" t="s">
        <v>25</v>
      </c>
      <c r="J29" s="4"/>
    </row>
    <row r="30" spans="1:10" ht="76.5">
      <c r="A30" s="31">
        <v>27</v>
      </c>
      <c r="B30" s="3" t="s">
        <v>104</v>
      </c>
      <c r="C30" s="3" t="s">
        <v>105</v>
      </c>
      <c r="D30" s="40" t="s">
        <v>106</v>
      </c>
      <c r="E30" s="3" t="s">
        <v>32</v>
      </c>
      <c r="F30" s="8">
        <v>670000</v>
      </c>
      <c r="G30" s="8">
        <v>500000</v>
      </c>
      <c r="H30" s="8">
        <v>250000</v>
      </c>
      <c r="I30" s="3" t="s">
        <v>40</v>
      </c>
      <c r="J30" s="4"/>
    </row>
    <row r="31" spans="1:10" ht="76.5">
      <c r="A31" s="31">
        <v>28</v>
      </c>
      <c r="B31" s="3" t="s">
        <v>107</v>
      </c>
      <c r="C31" s="3" t="s">
        <v>108</v>
      </c>
      <c r="D31" s="38" t="s">
        <v>109</v>
      </c>
      <c r="E31" s="3" t="s">
        <v>110</v>
      </c>
      <c r="F31" s="8">
        <v>6485000</v>
      </c>
      <c r="G31" s="8">
        <v>250000</v>
      </c>
      <c r="H31" s="8">
        <v>250000</v>
      </c>
      <c r="I31" s="3" t="s">
        <v>40</v>
      </c>
      <c r="J31" s="4"/>
    </row>
    <row r="32" spans="1:10" ht="38.25">
      <c r="A32" s="31">
        <v>29</v>
      </c>
      <c r="B32" s="3" t="s">
        <v>111</v>
      </c>
      <c r="C32" s="3" t="s">
        <v>112</v>
      </c>
      <c r="D32" s="38" t="s">
        <v>113</v>
      </c>
      <c r="E32" s="3" t="s">
        <v>39</v>
      </c>
      <c r="F32" s="8">
        <v>280000</v>
      </c>
      <c r="G32" s="8">
        <v>210000</v>
      </c>
      <c r="H32" s="8">
        <v>0</v>
      </c>
      <c r="I32" s="3" t="s">
        <v>40</v>
      </c>
      <c r="J32" s="4"/>
    </row>
    <row r="33" spans="1:10" ht="127.5">
      <c r="A33" s="31">
        <v>30</v>
      </c>
      <c r="B33" s="3" t="s">
        <v>114</v>
      </c>
      <c r="C33" s="3" t="s">
        <v>115</v>
      </c>
      <c r="D33" s="40" t="s">
        <v>116</v>
      </c>
      <c r="E33" s="3" t="s">
        <v>32</v>
      </c>
      <c r="F33" s="8">
        <v>110000</v>
      </c>
      <c r="G33" s="8">
        <v>65000</v>
      </c>
      <c r="H33" s="8">
        <v>60000</v>
      </c>
      <c r="I33" s="3" t="s">
        <v>25</v>
      </c>
      <c r="J33" s="4"/>
    </row>
    <row r="34" spans="1:10" ht="63.75">
      <c r="A34" s="31">
        <v>31</v>
      </c>
      <c r="B34" s="3" t="s">
        <v>117</v>
      </c>
      <c r="C34" s="3" t="s">
        <v>118</v>
      </c>
      <c r="D34" s="40" t="s">
        <v>119</v>
      </c>
      <c r="E34" s="3" t="s">
        <v>120</v>
      </c>
      <c r="F34" s="8">
        <v>114360</v>
      </c>
      <c r="G34" s="8">
        <v>85000</v>
      </c>
      <c r="H34" s="8">
        <v>0</v>
      </c>
      <c r="I34" s="3" t="s">
        <v>25</v>
      </c>
      <c r="J34" s="4"/>
    </row>
    <row r="35" spans="1:10" ht="89.25">
      <c r="A35" s="31">
        <v>32</v>
      </c>
      <c r="B35" s="3" t="s">
        <v>121</v>
      </c>
      <c r="C35" s="3" t="s">
        <v>123</v>
      </c>
      <c r="D35" s="40" t="s">
        <v>119</v>
      </c>
      <c r="E35" s="3" t="s">
        <v>120</v>
      </c>
      <c r="F35" s="8">
        <v>57323</v>
      </c>
      <c r="G35" s="8">
        <v>42000</v>
      </c>
      <c r="H35" s="8">
        <v>42000</v>
      </c>
      <c r="I35" s="3" t="s">
        <v>25</v>
      </c>
      <c r="J35" s="4"/>
    </row>
    <row r="36" spans="1:10" ht="76.5">
      <c r="A36" s="31">
        <v>33</v>
      </c>
      <c r="B36" s="3" t="s">
        <v>122</v>
      </c>
      <c r="C36" s="3" t="s">
        <v>124</v>
      </c>
      <c r="D36" s="38" t="s">
        <v>125</v>
      </c>
      <c r="E36" s="3" t="s">
        <v>83</v>
      </c>
      <c r="F36" s="8">
        <v>196000</v>
      </c>
      <c r="G36" s="8">
        <v>147000</v>
      </c>
      <c r="H36" s="8">
        <v>75000</v>
      </c>
      <c r="I36" s="3" t="s">
        <v>40</v>
      </c>
      <c r="J36" s="4"/>
    </row>
    <row r="37" spans="1:12" ht="140.25">
      <c r="A37" s="31">
        <v>34</v>
      </c>
      <c r="B37" s="3" t="s">
        <v>126</v>
      </c>
      <c r="C37" s="3" t="s">
        <v>127</v>
      </c>
      <c r="D37" s="40" t="s">
        <v>128</v>
      </c>
      <c r="E37" s="3" t="s">
        <v>32</v>
      </c>
      <c r="F37" s="8">
        <v>213000</v>
      </c>
      <c r="G37" s="8">
        <v>98000</v>
      </c>
      <c r="H37" s="3">
        <v>0</v>
      </c>
      <c r="I37" s="3" t="s">
        <v>25</v>
      </c>
      <c r="J37" s="4"/>
      <c r="L37" s="13"/>
    </row>
    <row r="38" spans="1:10" ht="89.25">
      <c r="A38" s="31">
        <v>35</v>
      </c>
      <c r="B38" s="3" t="s">
        <v>129</v>
      </c>
      <c r="C38" s="3" t="s">
        <v>130</v>
      </c>
      <c r="D38" s="43" t="s">
        <v>131</v>
      </c>
      <c r="E38" s="3" t="s">
        <v>24</v>
      </c>
      <c r="F38" s="8">
        <v>197000</v>
      </c>
      <c r="G38" s="8">
        <v>128000</v>
      </c>
      <c r="H38" s="8">
        <v>60000</v>
      </c>
      <c r="I38" s="3" t="s">
        <v>25</v>
      </c>
      <c r="J38" s="4"/>
    </row>
    <row r="39" spans="1:10" ht="51">
      <c r="A39" s="31">
        <v>36</v>
      </c>
      <c r="B39" s="3" t="s">
        <v>132</v>
      </c>
      <c r="C39" s="3" t="s">
        <v>133</v>
      </c>
      <c r="D39" s="43" t="s">
        <v>134</v>
      </c>
      <c r="E39" s="3" t="s">
        <v>24</v>
      </c>
      <c r="F39" s="8">
        <v>220000</v>
      </c>
      <c r="G39" s="8">
        <v>45000</v>
      </c>
      <c r="H39" s="8">
        <v>30000</v>
      </c>
      <c r="I39" s="3" t="s">
        <v>25</v>
      </c>
      <c r="J39" s="4"/>
    </row>
    <row r="40" spans="1:10" ht="63.75">
      <c r="A40" s="31">
        <v>37</v>
      </c>
      <c r="B40" s="3" t="s">
        <v>135</v>
      </c>
      <c r="C40" s="3" t="s">
        <v>136</v>
      </c>
      <c r="D40" s="43" t="s">
        <v>134</v>
      </c>
      <c r="E40" s="3" t="s">
        <v>24</v>
      </c>
      <c r="F40" s="8">
        <v>350000</v>
      </c>
      <c r="G40" s="8">
        <v>45000</v>
      </c>
      <c r="H40" s="8">
        <v>0</v>
      </c>
      <c r="I40" s="3" t="s">
        <v>25</v>
      </c>
      <c r="J40" s="4"/>
    </row>
    <row r="41" spans="1:10" ht="51">
      <c r="A41" s="31">
        <v>38</v>
      </c>
      <c r="B41" s="3" t="s">
        <v>137</v>
      </c>
      <c r="C41" s="3" t="s">
        <v>138</v>
      </c>
      <c r="D41" s="40" t="s">
        <v>139</v>
      </c>
      <c r="E41" s="3" t="s">
        <v>32</v>
      </c>
      <c r="F41" s="8">
        <v>165000</v>
      </c>
      <c r="G41" s="8">
        <v>80000</v>
      </c>
      <c r="H41" s="8">
        <v>0</v>
      </c>
      <c r="I41" s="3" t="s">
        <v>25</v>
      </c>
      <c r="J41" s="4"/>
    </row>
    <row r="42" spans="1:10" ht="51">
      <c r="A42" s="31">
        <v>39</v>
      </c>
      <c r="B42" s="3" t="s">
        <v>140</v>
      </c>
      <c r="C42" s="3" t="s">
        <v>141</v>
      </c>
      <c r="D42" s="40" t="s">
        <v>139</v>
      </c>
      <c r="E42" s="3" t="s">
        <v>32</v>
      </c>
      <c r="F42" s="8">
        <v>215000</v>
      </c>
      <c r="G42" s="8">
        <v>105000</v>
      </c>
      <c r="H42" s="8">
        <v>95000</v>
      </c>
      <c r="I42" s="3" t="s">
        <v>25</v>
      </c>
      <c r="J42" s="4"/>
    </row>
    <row r="43" spans="1:10" ht="89.25">
      <c r="A43" s="31">
        <v>40</v>
      </c>
      <c r="B43" s="3" t="s">
        <v>142</v>
      </c>
      <c r="C43" s="3" t="s">
        <v>143</v>
      </c>
      <c r="D43" s="40" t="s">
        <v>144</v>
      </c>
      <c r="E43" s="3" t="s">
        <v>51</v>
      </c>
      <c r="F43" s="8">
        <v>70000</v>
      </c>
      <c r="G43" s="8">
        <v>50000</v>
      </c>
      <c r="H43" s="8">
        <v>35000</v>
      </c>
      <c r="I43" s="3" t="s">
        <v>25</v>
      </c>
      <c r="J43" s="4"/>
    </row>
    <row r="44" spans="1:10" ht="76.5">
      <c r="A44" s="31">
        <v>41</v>
      </c>
      <c r="B44" s="3" t="s">
        <v>146</v>
      </c>
      <c r="C44" s="3" t="s">
        <v>147</v>
      </c>
      <c r="D44" s="43" t="s">
        <v>148</v>
      </c>
      <c r="E44" s="3" t="s">
        <v>24</v>
      </c>
      <c r="F44" s="8">
        <v>71395</v>
      </c>
      <c r="G44" s="8">
        <v>46407</v>
      </c>
      <c r="H44" s="8">
        <v>30000</v>
      </c>
      <c r="I44" s="3" t="s">
        <v>25</v>
      </c>
      <c r="J44" s="4"/>
    </row>
    <row r="45" spans="1:10" ht="140.25">
      <c r="A45" s="31">
        <v>42</v>
      </c>
      <c r="B45" s="3" t="s">
        <v>149</v>
      </c>
      <c r="C45" s="3" t="s">
        <v>151</v>
      </c>
      <c r="D45" s="38" t="s">
        <v>150</v>
      </c>
      <c r="E45" s="3" t="s">
        <v>39</v>
      </c>
      <c r="F45" s="8">
        <v>209000</v>
      </c>
      <c r="G45" s="8">
        <v>136750</v>
      </c>
      <c r="H45" s="8">
        <v>0</v>
      </c>
      <c r="I45" s="3" t="s">
        <v>40</v>
      </c>
      <c r="J45" s="4"/>
    </row>
    <row r="46" spans="1:10" ht="51">
      <c r="A46" s="31">
        <v>43</v>
      </c>
      <c r="B46" s="3" t="s">
        <v>152</v>
      </c>
      <c r="C46" s="3" t="s">
        <v>153</v>
      </c>
      <c r="D46" s="38" t="s">
        <v>154</v>
      </c>
      <c r="E46" s="3" t="s">
        <v>110</v>
      </c>
      <c r="F46" s="8">
        <v>229000</v>
      </c>
      <c r="G46" s="8">
        <v>114500</v>
      </c>
      <c r="H46" s="8">
        <v>0</v>
      </c>
      <c r="I46" s="3" t="s">
        <v>40</v>
      </c>
      <c r="J46" s="4"/>
    </row>
    <row r="47" spans="1:10" ht="114.75">
      <c r="A47" s="31">
        <v>44</v>
      </c>
      <c r="B47" s="3" t="s">
        <v>155</v>
      </c>
      <c r="C47" s="3" t="s">
        <v>156</v>
      </c>
      <c r="D47" s="38" t="s">
        <v>154</v>
      </c>
      <c r="E47" s="3" t="s">
        <v>110</v>
      </c>
      <c r="F47" s="8">
        <v>48980</v>
      </c>
      <c r="G47" s="8">
        <v>36735</v>
      </c>
      <c r="H47" s="8">
        <v>35000</v>
      </c>
      <c r="I47" s="3" t="s">
        <v>40</v>
      </c>
      <c r="J47" s="4"/>
    </row>
    <row r="48" spans="1:10" ht="38.25">
      <c r="A48" s="31">
        <v>45</v>
      </c>
      <c r="B48" s="3" t="s">
        <v>157</v>
      </c>
      <c r="C48" s="3" t="s">
        <v>158</v>
      </c>
      <c r="D48" s="38" t="s">
        <v>159</v>
      </c>
      <c r="E48" s="3" t="s">
        <v>39</v>
      </c>
      <c r="F48" s="8">
        <v>50000</v>
      </c>
      <c r="G48" s="8">
        <v>30000</v>
      </c>
      <c r="H48" s="3">
        <v>0</v>
      </c>
      <c r="I48" s="3" t="s">
        <v>40</v>
      </c>
      <c r="J48" s="4"/>
    </row>
    <row r="49" spans="1:10" ht="89.25">
      <c r="A49" s="31">
        <v>46</v>
      </c>
      <c r="B49" s="3" t="s">
        <v>160</v>
      </c>
      <c r="C49" s="3" t="s">
        <v>161</v>
      </c>
      <c r="D49" s="46" t="s">
        <v>162</v>
      </c>
      <c r="E49" s="3" t="s">
        <v>163</v>
      </c>
      <c r="F49" s="8">
        <v>510000</v>
      </c>
      <c r="G49" s="8">
        <v>195000</v>
      </c>
      <c r="H49" s="8">
        <v>160000</v>
      </c>
      <c r="I49" s="3" t="s">
        <v>25</v>
      </c>
      <c r="J49" s="4"/>
    </row>
    <row r="50" spans="1:10" ht="76.5">
      <c r="A50" s="31">
        <v>47</v>
      </c>
      <c r="B50" s="3" t="s">
        <v>164</v>
      </c>
      <c r="C50" s="3" t="s">
        <v>165</v>
      </c>
      <c r="D50" s="40" t="s">
        <v>166</v>
      </c>
      <c r="E50" s="3" t="s">
        <v>51</v>
      </c>
      <c r="F50" s="8">
        <v>75000</v>
      </c>
      <c r="G50" s="8">
        <v>49000</v>
      </c>
      <c r="H50" s="3">
        <v>0</v>
      </c>
      <c r="I50" s="3" t="s">
        <v>25</v>
      </c>
      <c r="J50" s="4"/>
    </row>
    <row r="51" spans="1:10" ht="63.75">
      <c r="A51" s="31">
        <v>48</v>
      </c>
      <c r="B51" s="3" t="s">
        <v>167</v>
      </c>
      <c r="C51" s="3" t="s">
        <v>168</v>
      </c>
      <c r="D51" s="40" t="s">
        <v>169</v>
      </c>
      <c r="E51" s="3" t="s">
        <v>32</v>
      </c>
      <c r="F51" s="8">
        <v>10000000</v>
      </c>
      <c r="G51" s="8">
        <v>400000</v>
      </c>
      <c r="H51" s="8">
        <v>0</v>
      </c>
      <c r="I51" s="3" t="s">
        <v>40</v>
      </c>
      <c r="J51" s="4"/>
    </row>
    <row r="52" spans="1:10" ht="25.5">
      <c r="A52" s="31">
        <v>49</v>
      </c>
      <c r="B52" s="3" t="s">
        <v>170</v>
      </c>
      <c r="C52" s="3" t="s">
        <v>171</v>
      </c>
      <c r="D52" s="40" t="s">
        <v>169</v>
      </c>
      <c r="E52" s="3" t="s">
        <v>32</v>
      </c>
      <c r="F52" s="8">
        <v>4470000</v>
      </c>
      <c r="G52" s="8">
        <v>250000</v>
      </c>
      <c r="H52" s="8">
        <v>50000</v>
      </c>
      <c r="I52" s="3" t="s">
        <v>40</v>
      </c>
      <c r="J52" s="4"/>
    </row>
    <row r="53" spans="1:10" ht="51">
      <c r="A53" s="31">
        <v>50</v>
      </c>
      <c r="B53" s="3" t="s">
        <v>172</v>
      </c>
      <c r="C53" s="3" t="s">
        <v>173</v>
      </c>
      <c r="D53" s="40" t="s">
        <v>174</v>
      </c>
      <c r="E53" s="3" t="s">
        <v>51</v>
      </c>
      <c r="F53" s="8">
        <v>50000</v>
      </c>
      <c r="G53" s="8">
        <v>40000</v>
      </c>
      <c r="H53" s="8">
        <v>15000</v>
      </c>
      <c r="I53" s="3" t="s">
        <v>25</v>
      </c>
      <c r="J53" s="4"/>
    </row>
    <row r="54" spans="1:10" ht="38.25">
      <c r="A54" s="31">
        <v>51</v>
      </c>
      <c r="B54" s="3" t="s">
        <v>175</v>
      </c>
      <c r="C54" s="3" t="s">
        <v>176</v>
      </c>
      <c r="D54" s="40" t="s">
        <v>177</v>
      </c>
      <c r="E54" s="3" t="s">
        <v>32</v>
      </c>
      <c r="F54" s="8">
        <v>288095</v>
      </c>
      <c r="G54" s="8">
        <v>85000</v>
      </c>
      <c r="H54" s="8">
        <v>20000</v>
      </c>
      <c r="I54" s="3" t="s">
        <v>25</v>
      </c>
      <c r="J54" s="4"/>
    </row>
    <row r="55" spans="1:10" ht="76.5">
      <c r="A55" s="31">
        <v>52</v>
      </c>
      <c r="B55" s="3" t="s">
        <v>178</v>
      </c>
      <c r="C55" s="3" t="s">
        <v>179</v>
      </c>
      <c r="D55" s="40" t="s">
        <v>177</v>
      </c>
      <c r="E55" s="3" t="s">
        <v>32</v>
      </c>
      <c r="F55" s="8">
        <v>56296</v>
      </c>
      <c r="G55" s="8">
        <v>42222</v>
      </c>
      <c r="H55" s="8">
        <v>0</v>
      </c>
      <c r="I55" s="3" t="s">
        <v>25</v>
      </c>
      <c r="J55" s="4"/>
    </row>
    <row r="56" spans="1:10" ht="63.75">
      <c r="A56" s="31">
        <v>53</v>
      </c>
      <c r="B56" s="3" t="s">
        <v>180</v>
      </c>
      <c r="C56" s="3" t="s">
        <v>181</v>
      </c>
      <c r="D56" s="40" t="s">
        <v>182</v>
      </c>
      <c r="E56" s="3" t="s">
        <v>47</v>
      </c>
      <c r="F56" s="8">
        <v>282000</v>
      </c>
      <c r="G56" s="8">
        <v>70500</v>
      </c>
      <c r="H56" s="3">
        <v>0</v>
      </c>
      <c r="I56" s="3" t="s">
        <v>25</v>
      </c>
      <c r="J56" s="4"/>
    </row>
    <row r="57" spans="1:10" ht="38.25">
      <c r="A57" s="31">
        <v>54</v>
      </c>
      <c r="B57" s="3" t="s">
        <v>183</v>
      </c>
      <c r="C57" s="3" t="s">
        <v>184</v>
      </c>
      <c r="D57" s="38" t="s">
        <v>185</v>
      </c>
      <c r="E57" s="3" t="s">
        <v>186</v>
      </c>
      <c r="F57" s="8">
        <v>200000</v>
      </c>
      <c r="G57" s="8">
        <v>50000</v>
      </c>
      <c r="H57" s="8">
        <v>50000</v>
      </c>
      <c r="I57" s="3" t="s">
        <v>40</v>
      </c>
      <c r="J57" s="4"/>
    </row>
    <row r="58" spans="1:10" ht="38.25">
      <c r="A58" s="31">
        <v>55</v>
      </c>
      <c r="B58" s="3" t="s">
        <v>187</v>
      </c>
      <c r="C58" s="3" t="s">
        <v>188</v>
      </c>
      <c r="D58" s="40" t="s">
        <v>189</v>
      </c>
      <c r="E58" s="3" t="s">
        <v>32</v>
      </c>
      <c r="F58" s="8">
        <v>60000</v>
      </c>
      <c r="G58" s="8">
        <v>42000</v>
      </c>
      <c r="H58" s="3">
        <v>0</v>
      </c>
      <c r="I58" s="3" t="s">
        <v>25</v>
      </c>
      <c r="J58" s="4"/>
    </row>
    <row r="59" spans="1:10" ht="63.75">
      <c r="A59" s="31">
        <v>56</v>
      </c>
      <c r="B59" s="3" t="s">
        <v>190</v>
      </c>
      <c r="C59" s="3" t="s">
        <v>191</v>
      </c>
      <c r="D59" s="40" t="s">
        <v>192</v>
      </c>
      <c r="E59" s="3" t="s">
        <v>51</v>
      </c>
      <c r="F59" s="8">
        <v>55000</v>
      </c>
      <c r="G59" s="8">
        <v>38500</v>
      </c>
      <c r="H59" s="8">
        <v>0</v>
      </c>
      <c r="I59" s="3" t="s">
        <v>25</v>
      </c>
      <c r="J59" s="4"/>
    </row>
    <row r="60" spans="1:10" ht="140.25">
      <c r="A60" s="31">
        <v>57</v>
      </c>
      <c r="B60" s="3" t="s">
        <v>193</v>
      </c>
      <c r="C60" s="3" t="s">
        <v>194</v>
      </c>
      <c r="D60" s="38" t="s">
        <v>195</v>
      </c>
      <c r="E60" s="3" t="s">
        <v>110</v>
      </c>
      <c r="F60" s="8">
        <v>154364</v>
      </c>
      <c r="G60" s="8">
        <v>115700</v>
      </c>
      <c r="H60" s="8">
        <v>70000</v>
      </c>
      <c r="I60" s="3" t="s">
        <v>40</v>
      </c>
      <c r="J60" s="4"/>
    </row>
    <row r="61" spans="1:10" ht="114.75">
      <c r="A61" s="31">
        <v>58</v>
      </c>
      <c r="B61" s="3" t="s">
        <v>196</v>
      </c>
      <c r="C61" s="3" t="s">
        <v>197</v>
      </c>
      <c r="D61" s="38" t="s">
        <v>195</v>
      </c>
      <c r="E61" s="3" t="s">
        <v>110</v>
      </c>
      <c r="F61" s="8">
        <v>46920</v>
      </c>
      <c r="G61" s="8">
        <v>35190</v>
      </c>
      <c r="H61" s="3">
        <v>0</v>
      </c>
      <c r="I61" s="3" t="s">
        <v>40</v>
      </c>
      <c r="J61" s="4"/>
    </row>
    <row r="62" spans="1:10" ht="140.25">
      <c r="A62" s="31">
        <v>59</v>
      </c>
      <c r="B62" s="3" t="s">
        <v>198</v>
      </c>
      <c r="C62" s="3" t="s">
        <v>199</v>
      </c>
      <c r="D62" s="38" t="s">
        <v>200</v>
      </c>
      <c r="E62" s="3" t="s">
        <v>110</v>
      </c>
      <c r="F62" s="8">
        <v>110000</v>
      </c>
      <c r="G62" s="8">
        <v>82500</v>
      </c>
      <c r="H62" s="8">
        <v>40000</v>
      </c>
      <c r="I62" s="3" t="s">
        <v>40</v>
      </c>
      <c r="J62" s="4"/>
    </row>
    <row r="63" spans="1:10" ht="63.75">
      <c r="A63" s="31">
        <v>60</v>
      </c>
      <c r="B63" s="3" t="s">
        <v>201</v>
      </c>
      <c r="C63" s="3" t="s">
        <v>202</v>
      </c>
      <c r="D63" s="38" t="s">
        <v>203</v>
      </c>
      <c r="E63" s="3" t="s">
        <v>39</v>
      </c>
      <c r="F63" s="8">
        <v>38618</v>
      </c>
      <c r="G63" s="8">
        <v>28963</v>
      </c>
      <c r="H63" s="8">
        <v>0</v>
      </c>
      <c r="I63" s="3" t="s">
        <v>40</v>
      </c>
      <c r="J63" s="4"/>
    </row>
    <row r="64" spans="1:10" ht="25.5">
      <c r="A64" s="31">
        <v>61</v>
      </c>
      <c r="B64" s="3" t="s">
        <v>204</v>
      </c>
      <c r="C64" s="3" t="s">
        <v>205</v>
      </c>
      <c r="D64" s="43" t="s">
        <v>206</v>
      </c>
      <c r="E64" s="3" t="s">
        <v>24</v>
      </c>
      <c r="F64" s="8">
        <v>62000</v>
      </c>
      <c r="G64" s="8">
        <v>48000</v>
      </c>
      <c r="H64" s="3">
        <v>0</v>
      </c>
      <c r="I64" s="3" t="s">
        <v>25</v>
      </c>
      <c r="J64" s="4"/>
    </row>
    <row r="65" spans="1:10" ht="25.5">
      <c r="A65" s="31">
        <v>62</v>
      </c>
      <c r="B65" s="3" t="s">
        <v>207</v>
      </c>
      <c r="C65" s="3" t="s">
        <v>208</v>
      </c>
      <c r="D65" s="38" t="s">
        <v>209</v>
      </c>
      <c r="E65" s="3" t="s">
        <v>39</v>
      </c>
      <c r="F65" s="8">
        <v>597380</v>
      </c>
      <c r="G65" s="8">
        <v>391940</v>
      </c>
      <c r="H65" s="8">
        <v>0</v>
      </c>
      <c r="I65" s="3" t="s">
        <v>40</v>
      </c>
      <c r="J65" s="4"/>
    </row>
    <row r="66" spans="1:10" ht="63.75">
      <c r="A66" s="31">
        <v>63</v>
      </c>
      <c r="B66" s="3" t="s">
        <v>210</v>
      </c>
      <c r="C66" s="3" t="s">
        <v>211</v>
      </c>
      <c r="D66" s="43" t="s">
        <v>212</v>
      </c>
      <c r="E66" s="3" t="s">
        <v>24</v>
      </c>
      <c r="F66" s="8">
        <v>157000</v>
      </c>
      <c r="G66" s="8">
        <v>115000</v>
      </c>
      <c r="H66" s="8">
        <v>30000</v>
      </c>
      <c r="I66" s="3" t="s">
        <v>25</v>
      </c>
      <c r="J66" s="4"/>
    </row>
    <row r="67" spans="1:10" ht="76.5">
      <c r="A67" s="31">
        <v>64</v>
      </c>
      <c r="B67" s="3" t="s">
        <v>213</v>
      </c>
      <c r="C67" s="3" t="s">
        <v>214</v>
      </c>
      <c r="D67" s="40" t="s">
        <v>54</v>
      </c>
      <c r="E67" s="3" t="s">
        <v>55</v>
      </c>
      <c r="F67" s="8">
        <v>46767</v>
      </c>
      <c r="G67" s="8">
        <v>35075</v>
      </c>
      <c r="H67" s="8">
        <v>0</v>
      </c>
      <c r="I67" s="3" t="s">
        <v>25</v>
      </c>
      <c r="J67" s="4"/>
    </row>
    <row r="68" spans="1:10" ht="89.25">
      <c r="A68" s="31">
        <v>65</v>
      </c>
      <c r="B68" s="3" t="s">
        <v>215</v>
      </c>
      <c r="C68" s="3" t="s">
        <v>217</v>
      </c>
      <c r="D68" s="43" t="s">
        <v>216</v>
      </c>
      <c r="E68" s="3" t="s">
        <v>24</v>
      </c>
      <c r="F68" s="8">
        <v>87000</v>
      </c>
      <c r="G68" s="8">
        <v>65000</v>
      </c>
      <c r="H68" s="8">
        <v>40000</v>
      </c>
      <c r="I68" s="3" t="s">
        <v>25</v>
      </c>
      <c r="J68" s="4"/>
    </row>
    <row r="69" spans="1:10" ht="102">
      <c r="A69" s="31">
        <v>66</v>
      </c>
      <c r="B69" s="3" t="s">
        <v>218</v>
      </c>
      <c r="C69" s="3" t="s">
        <v>219</v>
      </c>
      <c r="D69" s="43" t="s">
        <v>216</v>
      </c>
      <c r="E69" s="3" t="s">
        <v>24</v>
      </c>
      <c r="F69" s="8">
        <v>145000</v>
      </c>
      <c r="G69" s="8">
        <v>108000</v>
      </c>
      <c r="H69" s="8">
        <v>0</v>
      </c>
      <c r="I69" s="3" t="s">
        <v>25</v>
      </c>
      <c r="J69" s="4"/>
    </row>
    <row r="70" spans="1:10" ht="51">
      <c r="A70" s="31">
        <v>67</v>
      </c>
      <c r="B70" s="3" t="s">
        <v>220</v>
      </c>
      <c r="C70" s="3" t="s">
        <v>221</v>
      </c>
      <c r="D70" s="38" t="s">
        <v>222</v>
      </c>
      <c r="E70" s="3" t="s">
        <v>80</v>
      </c>
      <c r="F70" s="8">
        <v>68000</v>
      </c>
      <c r="G70" s="8">
        <v>50000</v>
      </c>
      <c r="H70" s="3">
        <v>0</v>
      </c>
      <c r="I70" s="3" t="s">
        <v>40</v>
      </c>
      <c r="J70" s="4"/>
    </row>
    <row r="71" spans="1:10" ht="89.25">
      <c r="A71" s="31">
        <v>68</v>
      </c>
      <c r="B71" s="3" t="s">
        <v>223</v>
      </c>
      <c r="C71" s="3" t="s">
        <v>224</v>
      </c>
      <c r="D71" s="38" t="s">
        <v>222</v>
      </c>
      <c r="E71" s="3" t="s">
        <v>80</v>
      </c>
      <c r="F71" s="8">
        <v>148000</v>
      </c>
      <c r="G71" s="8">
        <v>110000</v>
      </c>
      <c r="H71" s="8">
        <v>0</v>
      </c>
      <c r="I71" s="3" t="s">
        <v>40</v>
      </c>
      <c r="J71" s="4"/>
    </row>
    <row r="72" spans="1:10" ht="51">
      <c r="A72" s="31">
        <v>69</v>
      </c>
      <c r="B72" s="3" t="s">
        <v>225</v>
      </c>
      <c r="C72" s="3" t="s">
        <v>226</v>
      </c>
      <c r="D72" s="38" t="s">
        <v>227</v>
      </c>
      <c r="E72" s="3" t="s">
        <v>39</v>
      </c>
      <c r="F72" s="8">
        <v>20000</v>
      </c>
      <c r="G72" s="8">
        <v>14000</v>
      </c>
      <c r="H72" s="8">
        <v>14000</v>
      </c>
      <c r="I72" s="3" t="s">
        <v>40</v>
      </c>
      <c r="J72" s="4"/>
    </row>
    <row r="73" spans="1:10" ht="51">
      <c r="A73" s="31">
        <v>70</v>
      </c>
      <c r="B73" s="3" t="s">
        <v>228</v>
      </c>
      <c r="C73" s="3" t="s">
        <v>229</v>
      </c>
      <c r="D73" s="43" t="s">
        <v>230</v>
      </c>
      <c r="E73" s="3" t="s">
        <v>24</v>
      </c>
      <c r="F73" s="8">
        <v>121000</v>
      </c>
      <c r="G73" s="8">
        <v>80000</v>
      </c>
      <c r="H73" s="8">
        <v>0</v>
      </c>
      <c r="I73" s="3" t="s">
        <v>25</v>
      </c>
      <c r="J73" s="4"/>
    </row>
    <row r="74" spans="1:10" ht="51">
      <c r="A74" s="31">
        <v>71</v>
      </c>
      <c r="B74" s="3" t="s">
        <v>231</v>
      </c>
      <c r="C74" s="3" t="s">
        <v>232</v>
      </c>
      <c r="D74" s="43" t="s">
        <v>230</v>
      </c>
      <c r="E74" s="3" t="s">
        <v>24</v>
      </c>
      <c r="F74" s="8">
        <v>120000</v>
      </c>
      <c r="G74" s="8">
        <v>80000</v>
      </c>
      <c r="H74" s="8">
        <v>80000</v>
      </c>
      <c r="I74" s="3" t="s">
        <v>25</v>
      </c>
      <c r="J74" s="4"/>
    </row>
    <row r="75" spans="1:10" ht="76.5">
      <c r="A75" s="31">
        <v>72</v>
      </c>
      <c r="B75" s="3" t="s">
        <v>233</v>
      </c>
      <c r="C75" s="3" t="s">
        <v>234</v>
      </c>
      <c r="D75" s="43" t="s">
        <v>230</v>
      </c>
      <c r="E75" s="3" t="s">
        <v>24</v>
      </c>
      <c r="F75" s="8">
        <v>40000</v>
      </c>
      <c r="G75" s="8">
        <v>30000</v>
      </c>
      <c r="H75" s="8">
        <v>0</v>
      </c>
      <c r="I75" s="3" t="s">
        <v>25</v>
      </c>
      <c r="J75" s="4"/>
    </row>
    <row r="76" spans="1:10" ht="38.25">
      <c r="A76" s="31">
        <v>73</v>
      </c>
      <c r="B76" s="3" t="s">
        <v>235</v>
      </c>
      <c r="C76" s="3" t="s">
        <v>236</v>
      </c>
      <c r="D76" s="40" t="s">
        <v>46</v>
      </c>
      <c r="E76" s="3" t="s">
        <v>47</v>
      </c>
      <c r="F76" s="8">
        <v>64000</v>
      </c>
      <c r="G76" s="8">
        <v>48000</v>
      </c>
      <c r="H76" s="8">
        <v>0</v>
      </c>
      <c r="I76" s="3" t="s">
        <v>25</v>
      </c>
      <c r="J76" s="4"/>
    </row>
    <row r="77" spans="1:10" ht="76.5">
      <c r="A77" s="31">
        <v>74</v>
      </c>
      <c r="B77" s="3" t="s">
        <v>237</v>
      </c>
      <c r="C77" s="3" t="s">
        <v>238</v>
      </c>
      <c r="D77" s="40" t="s">
        <v>239</v>
      </c>
      <c r="E77" s="3" t="s">
        <v>240</v>
      </c>
      <c r="F77" s="8">
        <v>1325000</v>
      </c>
      <c r="G77" s="8">
        <v>95000</v>
      </c>
      <c r="H77" s="8">
        <v>95000</v>
      </c>
      <c r="I77" s="3" t="s">
        <v>25</v>
      </c>
      <c r="J77" s="4"/>
    </row>
    <row r="78" spans="1:10" ht="89.25">
      <c r="A78" s="31">
        <v>75</v>
      </c>
      <c r="B78" s="3" t="s">
        <v>241</v>
      </c>
      <c r="C78" s="3" t="s">
        <v>282</v>
      </c>
      <c r="D78" s="38" t="s">
        <v>242</v>
      </c>
      <c r="E78" s="3" t="s">
        <v>110</v>
      </c>
      <c r="F78" s="8">
        <v>620000</v>
      </c>
      <c r="G78" s="8">
        <v>370000</v>
      </c>
      <c r="H78" s="8">
        <v>103000</v>
      </c>
      <c r="I78" s="3" t="s">
        <v>40</v>
      </c>
      <c r="J78" s="4"/>
    </row>
    <row r="79" spans="1:10" ht="38.25">
      <c r="A79" s="31">
        <v>76</v>
      </c>
      <c r="B79" s="3" t="s">
        <v>243</v>
      </c>
      <c r="C79" s="3" t="s">
        <v>244</v>
      </c>
      <c r="D79" s="40" t="s">
        <v>245</v>
      </c>
      <c r="E79" s="3" t="s">
        <v>51</v>
      </c>
      <c r="F79" s="8">
        <v>61250</v>
      </c>
      <c r="G79" s="8">
        <v>49000</v>
      </c>
      <c r="H79" s="8">
        <v>0</v>
      </c>
      <c r="I79" s="3" t="s">
        <v>25</v>
      </c>
      <c r="J79" s="4"/>
    </row>
    <row r="80" spans="1:10" ht="38.25">
      <c r="A80" s="31">
        <v>77</v>
      </c>
      <c r="B80" s="3" t="s">
        <v>243</v>
      </c>
      <c r="C80" s="3" t="s">
        <v>246</v>
      </c>
      <c r="D80" s="40" t="s">
        <v>247</v>
      </c>
      <c r="E80" s="3" t="s">
        <v>51</v>
      </c>
      <c r="F80" s="8">
        <v>60625</v>
      </c>
      <c r="G80" s="8">
        <v>48500</v>
      </c>
      <c r="H80" s="3">
        <v>0</v>
      </c>
      <c r="I80" s="3" t="s">
        <v>25</v>
      </c>
      <c r="J80" s="4"/>
    </row>
    <row r="81" spans="1:10" ht="63.75">
      <c r="A81" s="31">
        <v>78</v>
      </c>
      <c r="B81" s="3" t="s">
        <v>248</v>
      </c>
      <c r="C81" s="3" t="s">
        <v>249</v>
      </c>
      <c r="D81" s="43" t="s">
        <v>250</v>
      </c>
      <c r="E81" s="3" t="s">
        <v>24</v>
      </c>
      <c r="F81" s="8">
        <v>45000</v>
      </c>
      <c r="G81" s="8">
        <v>40000</v>
      </c>
      <c r="H81" s="8">
        <v>20000</v>
      </c>
      <c r="I81" s="3" t="s">
        <v>25</v>
      </c>
      <c r="J81" s="4"/>
    </row>
    <row r="82" spans="1:10" ht="38.25">
      <c r="A82" s="31">
        <v>79</v>
      </c>
      <c r="B82" s="3" t="s">
        <v>251</v>
      </c>
      <c r="C82" s="3" t="s">
        <v>252</v>
      </c>
      <c r="D82" s="43" t="s">
        <v>253</v>
      </c>
      <c r="E82" s="3" t="s">
        <v>24</v>
      </c>
      <c r="F82" s="8">
        <v>120000</v>
      </c>
      <c r="G82" s="8">
        <v>90000</v>
      </c>
      <c r="H82" s="8">
        <v>0</v>
      </c>
      <c r="I82" s="3" t="s">
        <v>25</v>
      </c>
      <c r="J82" s="4"/>
    </row>
    <row r="83" spans="1:10" ht="51">
      <c r="A83" s="31">
        <v>80</v>
      </c>
      <c r="B83" s="3" t="s">
        <v>254</v>
      </c>
      <c r="C83" s="3" t="s">
        <v>256</v>
      </c>
      <c r="D83" s="43" t="s">
        <v>255</v>
      </c>
      <c r="E83" s="3" t="s">
        <v>24</v>
      </c>
      <c r="F83" s="8">
        <v>1620000</v>
      </c>
      <c r="G83" s="8">
        <v>300000</v>
      </c>
      <c r="H83" s="8">
        <v>0</v>
      </c>
      <c r="I83" s="3" t="s">
        <v>40</v>
      </c>
      <c r="J83" s="4"/>
    </row>
    <row r="84" spans="1:10" ht="63.75">
      <c r="A84" s="31">
        <v>81</v>
      </c>
      <c r="B84" s="3" t="s">
        <v>257</v>
      </c>
      <c r="C84" s="3" t="s">
        <v>258</v>
      </c>
      <c r="D84" s="46" t="s">
        <v>259</v>
      </c>
      <c r="E84" s="3" t="s">
        <v>163</v>
      </c>
      <c r="F84" s="8">
        <v>4450000</v>
      </c>
      <c r="G84" s="8">
        <v>450000</v>
      </c>
      <c r="H84" s="8">
        <v>180000</v>
      </c>
      <c r="I84" s="3" t="s">
        <v>40</v>
      </c>
      <c r="J84" s="4"/>
    </row>
    <row r="85" spans="1:10" ht="51">
      <c r="A85" s="31">
        <v>82</v>
      </c>
      <c r="B85" s="3" t="s">
        <v>260</v>
      </c>
      <c r="C85" s="3" t="s">
        <v>261</v>
      </c>
      <c r="D85" s="43" t="s">
        <v>262</v>
      </c>
      <c r="E85" s="3" t="s">
        <v>281</v>
      </c>
      <c r="F85" s="8">
        <v>130200</v>
      </c>
      <c r="G85" s="8">
        <v>95500</v>
      </c>
      <c r="H85" s="8">
        <v>20000</v>
      </c>
      <c r="I85" s="3" t="s">
        <v>25</v>
      </c>
      <c r="J85" s="4"/>
    </row>
    <row r="86" spans="1:10" ht="76.5">
      <c r="A86" s="31">
        <v>83</v>
      </c>
      <c r="B86" s="3" t="s">
        <v>263</v>
      </c>
      <c r="C86" s="3" t="s">
        <v>264</v>
      </c>
      <c r="D86" s="38" t="s">
        <v>265</v>
      </c>
      <c r="E86" s="3" t="s">
        <v>110</v>
      </c>
      <c r="F86" s="8">
        <v>83000</v>
      </c>
      <c r="G86" s="8">
        <v>62250</v>
      </c>
      <c r="H86" s="8">
        <v>30000</v>
      </c>
      <c r="I86" s="3" t="s">
        <v>40</v>
      </c>
      <c r="J86" s="4"/>
    </row>
    <row r="87" spans="1:10" ht="63.75">
      <c r="A87" s="31">
        <v>84</v>
      </c>
      <c r="B87" s="3" t="s">
        <v>266</v>
      </c>
      <c r="C87" s="3" t="s">
        <v>267</v>
      </c>
      <c r="D87" s="40" t="s">
        <v>268</v>
      </c>
      <c r="E87" s="3" t="s">
        <v>32</v>
      </c>
      <c r="F87" s="8">
        <v>50000</v>
      </c>
      <c r="G87" s="8">
        <v>50000</v>
      </c>
      <c r="H87" s="8">
        <v>0</v>
      </c>
      <c r="I87" s="3" t="s">
        <v>25</v>
      </c>
      <c r="J87" s="4"/>
    </row>
    <row r="88" spans="1:10" ht="51">
      <c r="A88" s="31">
        <v>85</v>
      </c>
      <c r="B88" s="3" t="s">
        <v>269</v>
      </c>
      <c r="C88" s="3" t="s">
        <v>270</v>
      </c>
      <c r="D88" s="40" t="s">
        <v>271</v>
      </c>
      <c r="E88" s="3" t="s">
        <v>51</v>
      </c>
      <c r="F88" s="8">
        <v>120000</v>
      </c>
      <c r="G88" s="8">
        <v>80000</v>
      </c>
      <c r="H88" s="8">
        <v>20000</v>
      </c>
      <c r="I88" s="3" t="s">
        <v>25</v>
      </c>
      <c r="J88" s="4"/>
    </row>
    <row r="89" spans="1:10" ht="63.75">
      <c r="A89" s="31">
        <v>86</v>
      </c>
      <c r="B89" s="3" t="s">
        <v>272</v>
      </c>
      <c r="C89" s="3" t="s">
        <v>273</v>
      </c>
      <c r="D89" s="47" t="s">
        <v>274</v>
      </c>
      <c r="E89" s="3" t="s">
        <v>163</v>
      </c>
      <c r="F89" s="8">
        <v>27000</v>
      </c>
      <c r="G89" s="8">
        <v>20000</v>
      </c>
      <c r="H89" s="8">
        <v>20000</v>
      </c>
      <c r="I89" s="3" t="s">
        <v>25</v>
      </c>
      <c r="J89" s="4"/>
    </row>
    <row r="90" spans="1:10" ht="63.75">
      <c r="A90" s="31">
        <v>87</v>
      </c>
      <c r="B90" s="3" t="s">
        <v>275</v>
      </c>
      <c r="C90" s="3" t="s">
        <v>276</v>
      </c>
      <c r="D90" s="47" t="s">
        <v>277</v>
      </c>
      <c r="E90" s="3" t="s">
        <v>278</v>
      </c>
      <c r="F90" s="8">
        <v>60000</v>
      </c>
      <c r="G90" s="8">
        <v>45000</v>
      </c>
      <c r="H90" s="8">
        <v>20000</v>
      </c>
      <c r="I90" s="3" t="s">
        <v>25</v>
      </c>
      <c r="J90" s="4"/>
    </row>
    <row r="91" spans="1:10" ht="51.75" thickBot="1">
      <c r="A91" s="33">
        <v>88</v>
      </c>
      <c r="B91" s="34" t="s">
        <v>275</v>
      </c>
      <c r="C91" s="34" t="s">
        <v>279</v>
      </c>
      <c r="D91" s="48" t="s">
        <v>280</v>
      </c>
      <c r="E91" s="34" t="s">
        <v>32</v>
      </c>
      <c r="F91" s="35">
        <v>45000</v>
      </c>
      <c r="G91" s="35">
        <v>27000</v>
      </c>
      <c r="H91" s="34">
        <v>0</v>
      </c>
      <c r="I91" s="34" t="s">
        <v>25</v>
      </c>
      <c r="J91" s="36"/>
    </row>
    <row r="92" spans="6:8" ht="13.5" thickTop="1">
      <c r="F92" s="49">
        <f>SUM(F4:F91)</f>
        <v>48949879</v>
      </c>
      <c r="G92" s="49">
        <f>SUM(G4:G91)</f>
        <v>9537360</v>
      </c>
      <c r="H92" s="49">
        <f>SUM(H4:H91)</f>
        <v>3000000</v>
      </c>
    </row>
    <row r="93" ht="12.75">
      <c r="H93" s="12"/>
    </row>
    <row r="94" spans="6:10" ht="12.75">
      <c r="F94" s="25"/>
      <c r="G94" s="26" t="s">
        <v>16</v>
      </c>
      <c r="H94" s="26"/>
      <c r="I94" s="14" t="s">
        <v>17</v>
      </c>
      <c r="J94" s="14"/>
    </row>
    <row r="95" spans="2:10" ht="12.75">
      <c r="B95" s="14" t="s">
        <v>10</v>
      </c>
      <c r="C95" s="16" t="s">
        <v>11</v>
      </c>
      <c r="D95" s="20"/>
      <c r="E95">
        <f>SUM(28)</f>
        <v>28</v>
      </c>
      <c r="G95" s="28">
        <v>3476011</v>
      </c>
      <c r="H95" s="15"/>
      <c r="I95" s="52">
        <v>1080000</v>
      </c>
      <c r="J95" s="52"/>
    </row>
    <row r="96" spans="3:10" ht="12.75">
      <c r="C96" s="17" t="s">
        <v>12</v>
      </c>
      <c r="D96" s="21"/>
      <c r="E96">
        <v>37</v>
      </c>
      <c r="G96" s="28">
        <v>3653442</v>
      </c>
      <c r="H96" s="15"/>
      <c r="I96" s="52">
        <v>1050000</v>
      </c>
      <c r="J96" s="52"/>
    </row>
    <row r="97" spans="3:10" ht="12.75">
      <c r="C97" s="18" t="s">
        <v>13</v>
      </c>
      <c r="D97" s="22"/>
      <c r="E97">
        <v>19</v>
      </c>
      <c r="G97" s="28">
        <v>1697907</v>
      </c>
      <c r="H97" s="15"/>
      <c r="I97" s="52">
        <v>490000</v>
      </c>
      <c r="J97" s="52"/>
    </row>
    <row r="98" spans="3:10" ht="12.75">
      <c r="C98" s="19" t="s">
        <v>14</v>
      </c>
      <c r="D98" s="23"/>
      <c r="E98">
        <v>4</v>
      </c>
      <c r="G98" s="28">
        <v>710000</v>
      </c>
      <c r="H98" s="24"/>
      <c r="I98" s="52">
        <v>380000</v>
      </c>
      <c r="J98" s="52"/>
    </row>
    <row r="99" spans="3:10" ht="12.75">
      <c r="C99" s="29"/>
      <c r="D99" s="30"/>
      <c r="G99" s="27"/>
      <c r="H99" s="24"/>
      <c r="I99" s="52"/>
      <c r="J99" s="52"/>
    </row>
    <row r="100" spans="3:10" ht="12.75">
      <c r="C100" s="14" t="s">
        <v>15</v>
      </c>
      <c r="E100" s="50">
        <v>88</v>
      </c>
      <c r="G100" s="51">
        <v>9537360</v>
      </c>
      <c r="H100" s="15"/>
      <c r="I100" s="52">
        <f>SUM(I95:I99)</f>
        <v>3000000</v>
      </c>
      <c r="J100" s="52"/>
    </row>
    <row r="104" spans="7:9" ht="12.75">
      <c r="G104" s="14" t="s">
        <v>18</v>
      </c>
      <c r="I104" s="14" t="s">
        <v>19</v>
      </c>
    </row>
    <row r="105" spans="3:10" ht="12.75">
      <c r="C105" s="16" t="s">
        <v>11</v>
      </c>
      <c r="D105" s="20"/>
      <c r="G105">
        <v>16</v>
      </c>
      <c r="J105">
        <v>12</v>
      </c>
    </row>
    <row r="106" spans="3:10" ht="12.75">
      <c r="C106" s="17" t="s">
        <v>12</v>
      </c>
      <c r="D106" s="21"/>
      <c r="G106">
        <v>20</v>
      </c>
      <c r="J106">
        <v>17</v>
      </c>
    </row>
    <row r="107" spans="3:10" ht="12.75">
      <c r="C107" s="18" t="s">
        <v>13</v>
      </c>
      <c r="D107" s="22"/>
      <c r="G107">
        <v>11</v>
      </c>
      <c r="J107">
        <v>8</v>
      </c>
    </row>
    <row r="108" spans="3:10" ht="12.75">
      <c r="C108" s="19" t="s">
        <v>14</v>
      </c>
      <c r="D108" s="23"/>
      <c r="G108">
        <v>4</v>
      </c>
      <c r="J108">
        <v>0</v>
      </c>
    </row>
    <row r="110" spans="3:10" ht="12.75">
      <c r="C110" s="14" t="s">
        <v>20</v>
      </c>
      <c r="G110" s="14">
        <f>SUM(G105:G109)</f>
        <v>51</v>
      </c>
      <c r="J110" s="14">
        <f>SUM(J105:J109)</f>
        <v>37</v>
      </c>
    </row>
  </sheetData>
  <mergeCells count="6">
    <mergeCell ref="I100:J100"/>
    <mergeCell ref="I95:J95"/>
    <mergeCell ref="I96:J96"/>
    <mergeCell ref="I97:J97"/>
    <mergeCell ref="I98:J98"/>
    <mergeCell ref="I99:J9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1. jednání Komise pro kulturu, lázeňství a cestovní ruch (seznam příspěvků na podporu aktivit v cestovním ruchu)</dc:title>
  <dc:subject/>
  <dc:creator>Petr Židlický</dc:creator>
  <cp:keywords/>
  <dc:description/>
  <cp:lastModifiedBy>Pavlina Perutíková</cp:lastModifiedBy>
  <cp:lastPrinted>2007-04-16T14:35:23Z</cp:lastPrinted>
  <dcterms:created xsi:type="dcterms:W3CDTF">2007-04-10T06:33:41Z</dcterms:created>
  <dcterms:modified xsi:type="dcterms:W3CDTF">2008-05-20T08:20:04Z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941235164</vt:i4>
  </property>
  <property fmtid="{D5CDD505-2E9C-101B-9397-08002B2CF9AE}" pid="3" name="_EmailSubject">
    <vt:lpwstr>Zápis z 1. jednání Komise pro kulturu, lázeňství a CR</vt:lpwstr>
  </property>
  <property fmtid="{D5CDD505-2E9C-101B-9397-08002B2CF9AE}" pid="4" name="_AuthorEmail">
    <vt:lpwstr>stepanka.kostalova@kr-karlovarsky.cz</vt:lpwstr>
  </property>
  <property fmtid="{D5CDD505-2E9C-101B-9397-08002B2CF9AE}" pid="5" name="_AuthorEmailDisplayName">
    <vt:lpwstr>Košťálová Štěpánka</vt:lpwstr>
  </property>
  <property fmtid="{D5CDD505-2E9C-101B-9397-08002B2CF9AE}" pid="6" name="_PreviousAdHocReviewCycleID">
    <vt:i4>-1258533382</vt:i4>
  </property>
  <property fmtid="{D5CDD505-2E9C-101B-9397-08002B2CF9AE}" pid="7" name="_ReviewingToolsShownOnce">
    <vt:lpwstr/>
  </property>
  <property fmtid="{D5CDD505-2E9C-101B-9397-08002B2CF9AE}" pid="8" name="MigrationSourceURL">
    <vt:lpwstr>http://cmsdev01/NR/rdonlyres/B0D276F3-981E-4E91-8DC2-DCDC33CC467B/0/Usn_01_300408_p2.xls</vt:lpwstr>
  </property>
  <property fmtid="{D5CDD505-2E9C-101B-9397-08002B2CF9AE}" pid="9" name="display_urn:schemas-microsoft-com:office:office#Editor">
    <vt:lpwstr>Autocont Michal Fůs</vt:lpwstr>
  </property>
  <property fmtid="{D5CDD505-2E9C-101B-9397-08002B2CF9AE}" pid="10" name="display_urn:schemas-microsoft-com:office:office#Author">
    <vt:lpwstr>Autocont Michal Fůs</vt:lpwstr>
  </property>
</Properties>
</file>