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květen\78_rada_prilohy_220509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3" i="1" l="1"/>
  <c r="J13" i="1"/>
  <c r="I13" i="1"/>
  <c r="H13" i="1"/>
  <c r="G13" i="1"/>
</calcChain>
</file>

<file path=xl/sharedStrings.xml><?xml version="1.0" encoding="utf-8"?>
<sst xmlns="http://schemas.openxmlformats.org/spreadsheetml/2006/main" count="50" uniqueCount="47">
  <si>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</si>
  <si>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</si>
  <si>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</si>
  <si>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</si>
  <si>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</si>
  <si>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</si>
  <si>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</si>
  <si>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</si>
  <si>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</si>
  <si>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</si>
  <si>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</si>
  <si>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</si>
  <si>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</si>
  <si>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</si>
  <si>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</si>
  <si>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</si>
  <si>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</si>
  <si>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CZEFTA, z. s.</t>
  </si>
  <si>
    <t>07607776</t>
  </si>
  <si>
    <t>Praha</t>
  </si>
  <si>
    <t>KUKVX009O072</t>
  </si>
  <si>
    <t>39</t>
  </si>
  <si>
    <t>Pegas Děpoltovice z.s.</t>
  </si>
  <si>
    <t>47698641</t>
  </si>
  <si>
    <t>Děpoltovice</t>
  </si>
  <si>
    <t>Kulturní a doprovodné akce v rámci III. ročníku Pegas guláš festu 2022</t>
  </si>
  <si>
    <t>KUKVX009OLS2</t>
  </si>
  <si>
    <t>40</t>
  </si>
  <si>
    <t>Podnikající fyzická osoba - anonymizováno</t>
  </si>
  <si>
    <t>Opera a muzikál Loket 2022</t>
  </si>
  <si>
    <t>KUKVX009OLUS</t>
  </si>
  <si>
    <t>41</t>
  </si>
  <si>
    <t>Shakespeare Loket 2022</t>
  </si>
  <si>
    <t>KUKVX009PE4E</t>
  </si>
  <si>
    <t>42</t>
  </si>
  <si>
    <t>Thermal VinFest</t>
  </si>
  <si>
    <t>KUKVX009OZOW</t>
  </si>
  <si>
    <t>43</t>
  </si>
  <si>
    <t>Onkotým, z.s.</t>
  </si>
  <si>
    <t>09912690</t>
  </si>
  <si>
    <t>Vysoká Pec</t>
  </si>
  <si>
    <t>Charitativní jarmark pro NF Šance onkoláčkům</t>
  </si>
  <si>
    <t>Příloha č. 1 - Individuální dotace  - podléhající schválení radou - ANONYMIZOVANÁ</t>
  </si>
  <si>
    <t>Rekonstrukce severní strany hrázdy chalupy v obci Rotava.</t>
  </si>
  <si>
    <t>Fyzická osoba - anonymizováno</t>
  </si>
  <si>
    <t>33</t>
  </si>
  <si>
    <t>KUKVX009NFZM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</si>
</sst>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3" sqref="B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42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18954000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46</v>
      </c>
      <c r="B7" s="14" t="s">
        <v>45</v>
      </c>
      <c r="C7" s="11" t="s">
        <v>44</v>
      </c>
      <c r="D7" s="11"/>
      <c r="E7" s="11" t="s">
        <v>16</v>
      </c>
      <c r="F7" s="11" t="s">
        <v>43</v>
      </c>
      <c r="G7" s="15">
        <v>405000</v>
      </c>
      <c r="H7" s="15">
        <v>199000</v>
      </c>
      <c r="I7" s="12">
        <v>0</v>
      </c>
      <c r="J7" s="12">
        <v>0</v>
      </c>
      <c r="K7" s="12">
        <v>0</v>
      </c>
    </row>
    <row r="8" spans="1:11" s="13" customFormat="1" ht="38.25" x14ac:dyDescent="0.25">
      <c r="A8" s="10" t="s">
        <v>20</v>
      </c>
      <c r="B8" s="14" t="s">
        <v>21</v>
      </c>
      <c r="C8" s="11" t="s">
        <v>22</v>
      </c>
      <c r="D8" s="11" t="s">
        <v>23</v>
      </c>
      <c r="E8" s="11" t="s">
        <v>24</v>
      </c>
      <c r="F8" s="11" t="s">
        <v>25</v>
      </c>
      <c r="G8" s="15">
        <v>177000</v>
      </c>
      <c r="H8" s="15">
        <v>99000</v>
      </c>
      <c r="I8" s="12">
        <v>0</v>
      </c>
      <c r="J8" s="12">
        <v>0</v>
      </c>
      <c r="K8" s="12">
        <v>0</v>
      </c>
    </row>
    <row r="9" spans="1:11" s="13" customFormat="1" ht="38.25" x14ac:dyDescent="0.25">
      <c r="A9" s="10" t="s">
        <v>26</v>
      </c>
      <c r="B9" s="14" t="s">
        <v>27</v>
      </c>
      <c r="C9" s="11" t="s">
        <v>28</v>
      </c>
      <c r="D9" s="11"/>
      <c r="E9" s="11" t="s">
        <v>16</v>
      </c>
      <c r="F9" s="11" t="s">
        <v>29</v>
      </c>
      <c r="G9" s="15">
        <v>940000</v>
      </c>
      <c r="H9" s="15">
        <v>200000</v>
      </c>
      <c r="I9" s="12">
        <v>200000</v>
      </c>
      <c r="J9" s="12">
        <v>0</v>
      </c>
      <c r="K9" s="12">
        <v>200000</v>
      </c>
    </row>
    <row r="10" spans="1:11" s="13" customFormat="1" ht="38.25" x14ac:dyDescent="0.25">
      <c r="A10" s="10" t="s">
        <v>30</v>
      </c>
      <c r="B10" s="14" t="s">
        <v>31</v>
      </c>
      <c r="C10" s="11" t="s">
        <v>28</v>
      </c>
      <c r="D10" s="11"/>
      <c r="E10" s="11" t="s">
        <v>16</v>
      </c>
      <c r="F10" s="11" t="s">
        <v>32</v>
      </c>
      <c r="G10" s="15">
        <v>750000</v>
      </c>
      <c r="H10" s="15">
        <v>150000</v>
      </c>
      <c r="I10" s="12">
        <v>150000</v>
      </c>
      <c r="J10" s="12">
        <v>0</v>
      </c>
      <c r="K10" s="12">
        <v>150000</v>
      </c>
    </row>
    <row r="11" spans="1:11" s="13" customFormat="1" ht="12.75" x14ac:dyDescent="0.25">
      <c r="A11" s="10" t="s">
        <v>33</v>
      </c>
      <c r="B11" s="14" t="s">
        <v>34</v>
      </c>
      <c r="C11" s="11" t="s">
        <v>17</v>
      </c>
      <c r="D11" s="11" t="s">
        <v>18</v>
      </c>
      <c r="E11" s="11" t="s">
        <v>19</v>
      </c>
      <c r="F11" s="11" t="s">
        <v>35</v>
      </c>
      <c r="G11" s="15">
        <v>220000</v>
      </c>
      <c r="H11" s="15">
        <v>50000</v>
      </c>
      <c r="I11" s="12">
        <v>0</v>
      </c>
      <c r="J11" s="12">
        <v>0</v>
      </c>
      <c r="K11" s="12">
        <v>0</v>
      </c>
    </row>
    <row r="12" spans="1:11" s="13" customFormat="1" ht="25.5" x14ac:dyDescent="0.25">
      <c r="A12" s="10" t="s">
        <v>36</v>
      </c>
      <c r="B12" s="14" t="s">
        <v>37</v>
      </c>
      <c r="C12" s="11" t="s">
        <v>38</v>
      </c>
      <c r="D12" s="11" t="s">
        <v>39</v>
      </c>
      <c r="E12" s="11" t="s">
        <v>40</v>
      </c>
      <c r="F12" s="11" t="s">
        <v>41</v>
      </c>
      <c r="G12" s="15">
        <v>105000</v>
      </c>
      <c r="H12" s="15">
        <v>50000</v>
      </c>
      <c r="I12" s="12">
        <v>25000</v>
      </c>
      <c r="J12" s="12">
        <v>0</v>
      </c>
      <c r="K12" s="12">
        <v>25000</v>
      </c>
    </row>
    <row r="13" spans="1:11" s="1" customFormat="1" x14ac:dyDescent="0.25">
      <c r="F13" s="8" t="s">
        <v>10</v>
      </c>
      <c r="G13" s="7">
        <f>SUM(G$4:G12)</f>
        <v>2597000</v>
      </c>
      <c r="H13" s="7">
        <f>SUM(H$4:H12)</f>
        <v>748000</v>
      </c>
      <c r="I13" s="7">
        <f>SUM(I$4:I12)</f>
        <v>375000</v>
      </c>
      <c r="J13" s="7">
        <f>SUM(J$4:J12)</f>
        <v>0</v>
      </c>
      <c r="K13" s="7">
        <f>SUM(K$4:K12)</f>
        <v>375000</v>
      </c>
    </row>
    <row r="14" spans="1:11" s="1" customFormat="1" x14ac:dyDescent="0.25">
      <c r="F14" s="16"/>
      <c r="G14" s="16"/>
      <c r="H14" s="16"/>
      <c r="I14" s="17"/>
      <c r="J14" s="17"/>
      <c r="K14" s="17"/>
    </row>
    <row r="15" spans="1:11" s="3" customFormat="1" ht="15" customHeight="1" x14ac:dyDescent="0.2">
      <c r="A15" s="5"/>
      <c r="B15" s="5"/>
      <c r="C15" s="5"/>
      <c r="D15" s="5"/>
      <c r="E15" s="5"/>
      <c r="F15" s="18" t="s">
        <v>12</v>
      </c>
      <c r="G15" s="18"/>
      <c r="H15" s="5"/>
      <c r="I15" s="5"/>
      <c r="J15" s="5"/>
      <c r="K15" s="5"/>
    </row>
    <row r="16" spans="1:11" s="3" customFormat="1" ht="1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0D3CD-B96A-4373-A6D8-B45FF1E39760}"/>
</file>

<file path=customXml/itemProps2.xml><?xml version="1.0" encoding="utf-8"?>
<ds:datastoreItem xmlns:ds="http://schemas.openxmlformats.org/officeDocument/2006/customXml" ds:itemID="{B9D5352C-3DFF-40BB-85A0-42A9FB986C3B}"/>
</file>

<file path=customXml/itemProps3.xml><?xml version="1.0" encoding="utf-8"?>
<ds:datastoreItem xmlns:ds="http://schemas.openxmlformats.org/officeDocument/2006/customXml" ds:itemID="{3A13B256-9F4D-4154-A51A-6CF357A8D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78. zasedání Rady Karlovarského kraje, které se uskutečnilo dne 09.05.2022 (k bodu č. 37)</dc:title>
  <dc:creator>Štecová Romana</dc:creator>
  <cp:lastModifiedBy>Valentová Marie</cp:lastModifiedBy>
  <dcterms:created xsi:type="dcterms:W3CDTF">2018-08-09T09:55:29Z</dcterms:created>
  <dcterms:modified xsi:type="dcterms:W3CDTF">2022-05-09T11:47:10Z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