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2\duben\76_rada_prilohy_220425\"/>
    </mc:Choice>
  </mc:AlternateContent>
  <bookViews>
    <workbookView xWindow="-105" yWindow="-105" windowWidth="23250" windowHeight="12570" tabRatio="759"/>
  </bookViews>
  <sheets>
    <sheet name="Sestava_207_RKK_anonym" sheetId="4" r:id="rId1"/>
  </sheets>
  <definedNames>
    <definedName name="dvacetdevet">#REF!</definedName>
    <definedName name="mesice">#REF!</definedName>
    <definedName name="minimis">#REF!</definedName>
    <definedName name="PM">#REF!</definedName>
    <definedName name="roky">#REF!</definedName>
    <definedName name="Soulad">#REF!</definedName>
    <definedName name="svatky">#REF!</definedName>
    <definedName name="tricet">#REF!</definedName>
    <definedName name="tricetjedn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4" l="1"/>
  <c r="I34" i="4"/>
  <c r="J34" i="4"/>
  <c r="K34" i="4"/>
  <c r="L34" i="4"/>
  <c r="M34" i="4"/>
  <c r="N34" i="4"/>
  <c r="O34" i="4"/>
  <c r="P34" i="4"/>
  <c r="Q34" i="4"/>
  <c r="G34" i="4"/>
</calcChain>
</file>

<file path=xl/sharedStrings.xml><?xml version="1.0" encoding="utf-8"?>
<sst xmlns="http://schemas.openxmlformats.org/spreadsheetml/2006/main" count="110" uniqueCount="94">
  <si>
    <t>Název projektu</t>
  </si>
  <si>
    <t>IČO</t>
  </si>
  <si>
    <t>Dotační program: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</si>
  <si>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</si>
  <si>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</si>
  <si>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</si>
  <si>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</si>
  <si>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</si>
  <si>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</si>
  <si>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</si>
  <si>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</si>
  <si>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</si>
  <si>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</si>
  <si>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</si>
  <si>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</si>
  <si>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</si>
  <si>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Poznámka: Schválení nulové částky dotace znamená neposkytnutí dotace.</t>
  </si>
  <si>
    <t>Požadované prostředky (Kč)</t>
  </si>
  <si>
    <t>Příloha 1 - ANONYMIZOVANÁ</t>
  </si>
  <si>
    <t>Alokovaná částka (Kč):</t>
  </si>
  <si>
    <t>Celkem</t>
  </si>
  <si>
    <t>BAMBINI, z.s.</t>
  </si>
  <si>
    <t>Karlovy Vary</t>
  </si>
  <si>
    <t>1</t>
  </si>
  <si>
    <t>KUKVX009KHGY</t>
  </si>
  <si>
    <t>Pravidelná rehabilitační činnost zdravotně postižených dětí za pomocí koně</t>
  </si>
  <si>
    <t>DTO CZ, s.r.o.</t>
  </si>
  <si>
    <t>Ostrava</t>
  </si>
  <si>
    <t>2</t>
  </si>
  <si>
    <t>KUKVX009JR0L</t>
  </si>
  <si>
    <t>Gerontologické dny Severozápad 2022</t>
  </si>
  <si>
    <t>Prima Vizus, o.p.s.</t>
  </si>
  <si>
    <t>Cheb</t>
  </si>
  <si>
    <t>3</t>
  </si>
  <si>
    <t>KUKVX009J3KH</t>
  </si>
  <si>
    <t>Preventivní vyšetření dětí v Karlovarském kraji v roce 2022 "Koukají na nás správně?"</t>
  </si>
  <si>
    <t>EUROMEDIVAN - First Aid Medical Service z.s.</t>
  </si>
  <si>
    <t>Mnichov</t>
  </si>
  <si>
    <t>4</t>
  </si>
  <si>
    <t>KUKVX009K2M1</t>
  </si>
  <si>
    <t>Dotace na nákup AED k zajištění bezpečnosti a akceschopnosti organizace v rámci regionu.</t>
  </si>
  <si>
    <t>Komunitní centrum Chebsko z.s.</t>
  </si>
  <si>
    <t>5</t>
  </si>
  <si>
    <t>KUKVX009JCI0</t>
  </si>
  <si>
    <t>Den zdraví a bezpečí</t>
  </si>
  <si>
    <t>Střední zdravotnická škola a vyšší odborná škola Cheb, příspěvková organizace</t>
  </si>
  <si>
    <t>6</t>
  </si>
  <si>
    <t>KUKVX009KLJR</t>
  </si>
  <si>
    <t>Prevence hravě a zdravě</t>
  </si>
  <si>
    <t>DUPV - Dech života, z. ú.</t>
  </si>
  <si>
    <t>Praha</t>
  </si>
  <si>
    <t>7</t>
  </si>
  <si>
    <t>KUKVX009KJHF</t>
  </si>
  <si>
    <t>Vybavení k elektrickému vozíku pro pacienta na DUPV z Karlovarského kraje</t>
  </si>
  <si>
    <t>Svaz postižených civilizačními chorobami v České republice, z. s.</t>
  </si>
  <si>
    <t>8</t>
  </si>
  <si>
    <t>KUKVX009KMHU</t>
  </si>
  <si>
    <t>Rozchodíme CIVILKY v Karlovarském kraji 2022</t>
  </si>
  <si>
    <t>HL Bohemia, s.r.o.</t>
  </si>
  <si>
    <t>Horní Slavkov</t>
  </si>
  <si>
    <t>9</t>
  </si>
  <si>
    <t>KUKVX009KIPI</t>
  </si>
  <si>
    <t>Nespěchejte do hrobu!</t>
  </si>
  <si>
    <t>Svaz diabetiků ČR, pobočný spolek Ostrov</t>
  </si>
  <si>
    <t>Ostrov</t>
  </si>
  <si>
    <t>10</t>
  </si>
  <si>
    <t>KUKVX009KOHG</t>
  </si>
  <si>
    <t>Dia poradna</t>
  </si>
  <si>
    <t>DiaKar, z. ú.</t>
  </si>
  <si>
    <t>11</t>
  </si>
  <si>
    <t>KUKVX009K2OR</t>
  </si>
  <si>
    <t>12 minut pro zdraví</t>
  </si>
  <si>
    <t>12</t>
  </si>
  <si>
    <t>KUKVX009JTPQ</t>
  </si>
  <si>
    <t>Barometr zdraví 2022</t>
  </si>
  <si>
    <t>13</t>
  </si>
  <si>
    <t>KUKVX009K2RC</t>
  </si>
  <si>
    <t>Provoz DiaKar 2022</t>
  </si>
  <si>
    <t>14</t>
  </si>
  <si>
    <t>KUKVX009K2PM</t>
  </si>
  <si>
    <t>První pomoc s obezitou</t>
  </si>
  <si>
    <t>Karlovarská krajská nemocnice a.s.</t>
  </si>
  <si>
    <t>15</t>
  </si>
  <si>
    <t>KUKVX009KQSJ</t>
  </si>
  <si>
    <t>II.Multioborový seminář "Bolesti hlavy"</t>
  </si>
  <si>
    <t>Světlo Kadaň z.s.</t>
  </si>
  <si>
    <t>Kadaň</t>
  </si>
  <si>
    <t>16</t>
  </si>
  <si>
    <t>KUKVX009KQMD</t>
  </si>
  <si>
    <t>Světlem k prevenci 2022</t>
  </si>
  <si>
    <t>17</t>
  </si>
  <si>
    <t>KUKVX009KQWZ</t>
  </si>
  <si>
    <t>Odborná ortopedická konference</t>
  </si>
  <si>
    <t>Program na podporu zdravotnické osvěty, výchovy a zmírňování následku onemocnění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</si>
</sst>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0" xfId="0" applyFont="1" applyFill="1" applyBorder="1"/>
    <xf numFmtId="0" fontId="1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0" fillId="0" borderId="0" xfId="0" applyFill="1" applyBorder="1"/>
    <xf numFmtId="4" fontId="1" fillId="0" borderId="0" xfId="0" applyNumberFormat="1" applyFont="1" applyFill="1" applyBorder="1" applyAlignment="1">
      <alignment horizontal="right"/>
    </xf>
    <xf numFmtId="4" fontId="1" fillId="0" borderId="0" xfId="0" applyNumberFormat="1" applyFont="1" applyFill="1" applyBorder="1" applyAlignment="1">
      <alignment horizontal="right" vertical="center"/>
    </xf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4" fillId="0" borderId="0" xfId="0" applyFont="1" applyFill="1" applyBorder="1"/>
    <xf numFmtId="0" fontId="1" fillId="0" borderId="0" xfId="0" applyFont="1" applyFill="1" applyBorder="1"/>
    <xf numFmtId="4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4" fontId="5" fillId="0" borderId="1" xfId="0" applyNumberFormat="1" applyFont="1" applyFill="1" applyBorder="1" applyAlignment="1">
      <alignment horizontal="right" vertical="center"/>
    </xf>
    <xf numFmtId="49" fontId="0" fillId="0" borderId="1" xfId="0" applyNumberFormat="1" applyBorder="1"/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wrapText="1"/>
    </xf>
    <xf numFmtId="49" fontId="5" fillId="0" borderId="1" xfId="0" applyNumberFormat="1" applyFont="1" applyFill="1" applyBorder="1" applyAlignment="1">
      <alignment vertical="top" wrapText="1"/>
    </xf>
    <xf numFmtId="1" fontId="0" fillId="0" borderId="1" xfId="0" applyNumberFormat="1" applyBorder="1" applyAlignment="1">
      <alignment horizontal="left"/>
    </xf>
    <xf numFmtId="0" fontId="6" fillId="0" borderId="0" xfId="0" applyFont="1" applyFill="1" applyBorder="1"/>
    <xf numFmtId="0" fontId="6" fillId="0" borderId="0" xfId="0" applyFont="1"/>
    <xf numFmtId="4" fontId="4" fillId="0" borderId="1" xfId="0" applyNumberFormat="1" applyFont="1" applyFill="1" applyBorder="1" applyAlignment="1">
      <alignment vertical="center"/>
    </xf>
    <xf numFmtId="49" fontId="0" fillId="0" borderId="0" xfId="0" applyNumberFormat="1" applyBorder="1"/>
    <xf numFmtId="49" fontId="0" fillId="0" borderId="0" xfId="0" applyNumberFormat="1" applyBorder="1" applyAlignment="1">
      <alignment horizontal="center"/>
    </xf>
    <xf numFmtId="49" fontId="0" fillId="0" borderId="0" xfId="0" applyNumberFormat="1" applyBorder="1" applyAlignment="1">
      <alignment wrapText="1"/>
    </xf>
    <xf numFmtId="1" fontId="0" fillId="0" borderId="0" xfId="0" applyNumberFormat="1" applyBorder="1" applyAlignment="1">
      <alignment horizontal="left"/>
    </xf>
    <xf numFmtId="49" fontId="5" fillId="0" borderId="0" xfId="0" applyNumberFormat="1" applyFont="1" applyFill="1" applyBorder="1" applyAlignment="1">
      <alignment vertical="top" wrapText="1"/>
    </xf>
    <xf numFmtId="4" fontId="5" fillId="0" borderId="0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top" wrapText="1"/>
    </xf>
    <xf numFmtId="4" fontId="4" fillId="0" borderId="1" xfId="0" applyNumberFormat="1" applyFont="1" applyFill="1" applyBorder="1" applyAlignment="1">
      <alignment horizontal="right" vertical="center"/>
    </xf>
    <xf numFmtId="49" fontId="0" fillId="0" borderId="1" xfId="0" applyNumberFormat="1" applyBorder="1" applyAlignment="1">
      <alignment horizontal="center" wrapText="1"/>
    </xf>
    <xf numFmtId="49" fontId="0" fillId="0" borderId="1" xfId="0" applyNumberFormat="1" applyBorder="1" applyAlignment="1">
      <alignment horizontal="left" wrapText="1"/>
    </xf>
    <xf numFmtId="49" fontId="0" fillId="0" borderId="1" xfId="0" applyNumberFormat="1" applyBorder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0" fillId="0" borderId="0" xfId="0" applyAlignment="1"/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00FF"/>
      <color rgb="FFFF6699"/>
      <color rgb="FFA3C29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Q45"/>
  <sheetViews>
    <sheetView tabSelected="1" zoomScaleNormal="100" workbookViewId="0">
      <selection activeCell="F14" sqref="F14"/>
    </sheetView>
  </sheetViews>
  <sheetFormatPr defaultColWidth="9.140625" defaultRowHeight="15" x14ac:dyDescent="0.25"/>
  <cols>
    <col min="1" max="1" width="16.140625" style="4" customWidth="1"/>
    <col min="2" max="2" width="9.7109375" style="4" customWidth="1"/>
    <col min="3" max="3" width="18.7109375" style="4" customWidth="1"/>
    <col min="4" max="4" width="9.7109375" style="4" customWidth="1"/>
    <col min="5" max="5" width="15.7109375" style="4" customWidth="1"/>
    <col min="6" max="6" width="25.7109375" style="4" customWidth="1"/>
    <col min="7" max="8" width="12.7109375" style="4" customWidth="1"/>
    <col min="9" max="9" width="4.140625" style="4" hidden="1" customWidth="1"/>
    <col min="10" max="10" width="5.28515625" style="4" hidden="1" customWidth="1"/>
    <col min="11" max="11" width="8.7109375" style="4" hidden="1" customWidth="1"/>
    <col min="12" max="12" width="12.7109375" style="4" customWidth="1"/>
    <col min="13" max="13" width="4.140625" style="4" hidden="1" customWidth="1"/>
    <col min="14" max="14" width="5.28515625" style="4" hidden="1" customWidth="1"/>
    <col min="15" max="15" width="8.7109375" style="4" hidden="1" customWidth="1"/>
    <col min="16" max="17" width="12.7109375" style="4" customWidth="1"/>
    <col min="18" max="16384" width="9.140625" style="4"/>
  </cols>
  <sheetData>
    <row r="1" spans="1:17" s="21" customFormat="1" x14ac:dyDescent="0.25">
      <c r="A1" s="21">
        <v>0</v>
      </c>
      <c r="B1" s="22">
        <v>1</v>
      </c>
      <c r="C1" s="22">
        <v>2</v>
      </c>
      <c r="D1" s="21">
        <v>3</v>
      </c>
      <c r="E1" s="22">
        <v>4</v>
      </c>
      <c r="F1" s="22">
        <v>5</v>
      </c>
      <c r="G1" s="21">
        <v>6</v>
      </c>
      <c r="H1" s="22">
        <v>7</v>
      </c>
      <c r="I1" s="22">
        <v>8</v>
      </c>
      <c r="J1" s="21">
        <v>9</v>
      </c>
      <c r="K1" s="22">
        <v>10</v>
      </c>
      <c r="L1" s="22">
        <v>11</v>
      </c>
      <c r="M1" s="21">
        <v>12</v>
      </c>
      <c r="N1" s="22">
        <v>13</v>
      </c>
      <c r="O1" s="22">
        <v>14</v>
      </c>
      <c r="P1" s="21">
        <v>15</v>
      </c>
      <c r="Q1" s="22">
        <v>16</v>
      </c>
    </row>
    <row r="2" spans="1:17" x14ac:dyDescent="0.25">
      <c r="A2" s="10" t="s">
        <v>18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x14ac:dyDescent="0.25">
      <c r="A3" s="10" t="s">
        <v>2</v>
      </c>
      <c r="B3" s="10"/>
      <c r="C3" s="14" t="s">
        <v>93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x14ac:dyDescent="0.25">
      <c r="A4" s="40" t="s">
        <v>19</v>
      </c>
      <c r="B4" s="41"/>
      <c r="C4" s="13">
        <v>800000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7" x14ac:dyDescent="0.25">
      <c r="A5" s="10"/>
      <c r="B5" s="10"/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7" x14ac:dyDescent="0.25">
      <c r="A6" s="42" t="s">
        <v>3</v>
      </c>
      <c r="B6" s="42" t="s">
        <v>4</v>
      </c>
      <c r="C6" s="38" t="s">
        <v>5</v>
      </c>
      <c r="D6" s="38" t="s">
        <v>1</v>
      </c>
      <c r="E6" s="38" t="s">
        <v>6</v>
      </c>
      <c r="F6" s="36" t="s">
        <v>0</v>
      </c>
      <c r="G6" s="36" t="s">
        <v>17</v>
      </c>
      <c r="H6" s="38" t="s">
        <v>7</v>
      </c>
      <c r="I6" s="44" t="s">
        <v>8</v>
      </c>
      <c r="J6" s="45"/>
      <c r="K6" s="46"/>
      <c r="L6" s="38" t="s">
        <v>9</v>
      </c>
      <c r="M6" s="44" t="s">
        <v>10</v>
      </c>
      <c r="N6" s="45"/>
      <c r="O6" s="46"/>
      <c r="P6" s="38" t="s">
        <v>11</v>
      </c>
      <c r="Q6" s="38" t="s">
        <v>12</v>
      </c>
    </row>
    <row r="7" spans="1:17" ht="47.25" customHeight="1" x14ac:dyDescent="0.25">
      <c r="A7" s="43"/>
      <c r="B7" s="43"/>
      <c r="C7" s="39"/>
      <c r="D7" s="39"/>
      <c r="E7" s="39"/>
      <c r="F7" s="37"/>
      <c r="G7" s="37"/>
      <c r="H7" s="39"/>
      <c r="I7" s="9" t="s">
        <v>13</v>
      </c>
      <c r="J7" s="9" t="s">
        <v>14</v>
      </c>
      <c r="K7" s="9" t="s">
        <v>15</v>
      </c>
      <c r="L7" s="39"/>
      <c r="M7" s="9" t="s">
        <v>13</v>
      </c>
      <c r="N7" s="9" t="s">
        <v>14</v>
      </c>
      <c r="O7" s="9" t="s">
        <v>15</v>
      </c>
      <c r="P7" s="39"/>
      <c r="Q7" s="39"/>
    </row>
    <row r="8" spans="1:17" s="3" customFormat="1" ht="15" customHeight="1" x14ac:dyDescent="0.25">
      <c r="A8" s="34" t="s">
        <v>24</v>
      </c>
      <c r="B8" s="33" t="s">
        <v>23</v>
      </c>
      <c r="C8" s="18" t="s">
        <v>21</v>
      </c>
      <c r="D8" s="20">
        <v>26662051</v>
      </c>
      <c r="E8" s="16" t="s">
        <v>22</v>
      </c>
      <c r="F8" s="19" t="s">
        <v>25</v>
      </c>
      <c r="G8" s="15">
        <v>30000</v>
      </c>
      <c r="H8" s="23"/>
      <c r="I8" s="23"/>
      <c r="J8" s="23"/>
      <c r="K8" s="23"/>
      <c r="L8" s="23">
        <v>30000</v>
      </c>
      <c r="M8" s="23"/>
      <c r="N8" s="23"/>
      <c r="O8" s="23"/>
      <c r="P8" s="23">
        <v>30000</v>
      </c>
      <c r="Q8" s="23"/>
    </row>
    <row r="9" spans="1:17" s="3" customFormat="1" ht="15" customHeight="1" x14ac:dyDescent="0.25">
      <c r="A9" s="34" t="s">
        <v>29</v>
      </c>
      <c r="B9" s="33" t="s">
        <v>28</v>
      </c>
      <c r="C9" s="18" t="s">
        <v>26</v>
      </c>
      <c r="D9" s="20">
        <v>47666439</v>
      </c>
      <c r="E9" s="16" t="s">
        <v>27</v>
      </c>
      <c r="F9" s="19" t="s">
        <v>30</v>
      </c>
      <c r="G9" s="15">
        <v>70000</v>
      </c>
      <c r="H9" s="23"/>
      <c r="I9" s="23"/>
      <c r="J9" s="23"/>
      <c r="K9" s="23"/>
      <c r="L9" s="23">
        <v>70000</v>
      </c>
      <c r="M9" s="23"/>
      <c r="N9" s="23"/>
      <c r="O9" s="23"/>
      <c r="P9" s="23">
        <v>70000</v>
      </c>
      <c r="Q9" s="23"/>
    </row>
    <row r="10" spans="1:17" s="3" customFormat="1" ht="15" customHeight="1" x14ac:dyDescent="0.25">
      <c r="A10" s="34" t="s">
        <v>34</v>
      </c>
      <c r="B10" s="33" t="s">
        <v>33</v>
      </c>
      <c r="C10" s="18" t="s">
        <v>31</v>
      </c>
      <c r="D10" s="20">
        <v>29113971</v>
      </c>
      <c r="E10" s="16" t="s">
        <v>32</v>
      </c>
      <c r="F10" s="19" t="s">
        <v>35</v>
      </c>
      <c r="G10" s="15">
        <v>100000</v>
      </c>
      <c r="H10" s="23"/>
      <c r="I10" s="23"/>
      <c r="J10" s="23"/>
      <c r="K10" s="23"/>
      <c r="L10" s="23">
        <v>100000</v>
      </c>
      <c r="M10" s="23"/>
      <c r="N10" s="23"/>
      <c r="O10" s="23"/>
      <c r="P10" s="23">
        <v>100000</v>
      </c>
      <c r="Q10" s="23"/>
    </row>
    <row r="11" spans="1:17" s="3" customFormat="1" ht="15" customHeight="1" x14ac:dyDescent="0.25">
      <c r="A11" s="34" t="s">
        <v>39</v>
      </c>
      <c r="B11" s="33" t="s">
        <v>38</v>
      </c>
      <c r="C11" s="18" t="s">
        <v>36</v>
      </c>
      <c r="D11" s="20">
        <v>11873329</v>
      </c>
      <c r="E11" s="16" t="s">
        <v>37</v>
      </c>
      <c r="F11" s="19" t="s">
        <v>40</v>
      </c>
      <c r="G11" s="15">
        <v>47723</v>
      </c>
      <c r="H11" s="23"/>
      <c r="I11" s="23"/>
      <c r="J11" s="23"/>
      <c r="K11" s="23"/>
      <c r="L11" s="23">
        <v>0</v>
      </c>
      <c r="M11" s="23"/>
      <c r="N11" s="23"/>
      <c r="O11" s="23"/>
      <c r="P11" s="23">
        <v>0</v>
      </c>
      <c r="Q11" s="23"/>
    </row>
    <row r="12" spans="1:17" s="3" customFormat="1" ht="15" customHeight="1" x14ac:dyDescent="0.25">
      <c r="A12" s="34" t="s">
        <v>43</v>
      </c>
      <c r="B12" s="33" t="s">
        <v>42</v>
      </c>
      <c r="C12" s="18" t="s">
        <v>41</v>
      </c>
      <c r="D12" s="20">
        <v>7652305</v>
      </c>
      <c r="E12" s="16" t="s">
        <v>32</v>
      </c>
      <c r="F12" s="19" t="s">
        <v>44</v>
      </c>
      <c r="G12" s="15">
        <v>100000</v>
      </c>
      <c r="H12" s="23"/>
      <c r="I12" s="23"/>
      <c r="J12" s="23"/>
      <c r="K12" s="23"/>
      <c r="L12" s="23">
        <v>50000</v>
      </c>
      <c r="M12" s="23"/>
      <c r="N12" s="23"/>
      <c r="O12" s="23"/>
      <c r="P12" s="23">
        <v>50000</v>
      </c>
      <c r="Q12" s="23"/>
    </row>
    <row r="13" spans="1:17" s="3" customFormat="1" ht="15" customHeight="1" x14ac:dyDescent="0.25">
      <c r="A13" s="34" t="s">
        <v>47</v>
      </c>
      <c r="B13" s="33" t="s">
        <v>46</v>
      </c>
      <c r="C13" s="18" t="s">
        <v>45</v>
      </c>
      <c r="D13" s="20">
        <v>669733</v>
      </c>
      <c r="E13" s="16" t="s">
        <v>32</v>
      </c>
      <c r="F13" s="19" t="s">
        <v>48</v>
      </c>
      <c r="G13" s="15">
        <v>200000</v>
      </c>
      <c r="H13" s="23"/>
      <c r="I13" s="23"/>
      <c r="J13" s="23"/>
      <c r="K13" s="23"/>
      <c r="L13" s="23">
        <v>0</v>
      </c>
      <c r="M13" s="23"/>
      <c r="N13" s="23"/>
      <c r="O13" s="23"/>
      <c r="P13" s="23">
        <v>0</v>
      </c>
      <c r="Q13" s="23"/>
    </row>
    <row r="14" spans="1:17" s="3" customFormat="1" ht="15" customHeight="1" x14ac:dyDescent="0.25">
      <c r="A14" s="34" t="s">
        <v>52</v>
      </c>
      <c r="B14" s="33" t="s">
        <v>51</v>
      </c>
      <c r="C14" s="18" t="s">
        <v>49</v>
      </c>
      <c r="D14" s="20">
        <v>22759344</v>
      </c>
      <c r="E14" s="16" t="s">
        <v>50</v>
      </c>
      <c r="F14" s="19" t="s">
        <v>53</v>
      </c>
      <c r="G14" s="15">
        <v>65000</v>
      </c>
      <c r="H14" s="23"/>
      <c r="I14" s="23"/>
      <c r="J14" s="23"/>
      <c r="K14" s="23"/>
      <c r="L14" s="23">
        <v>0</v>
      </c>
      <c r="M14" s="23"/>
      <c r="N14" s="23"/>
      <c r="O14" s="23"/>
      <c r="P14" s="23">
        <v>0</v>
      </c>
      <c r="Q14" s="23"/>
    </row>
    <row r="15" spans="1:17" s="3" customFormat="1" ht="15" customHeight="1" x14ac:dyDescent="0.25">
      <c r="A15" s="34" t="s">
        <v>56</v>
      </c>
      <c r="B15" s="33" t="s">
        <v>55</v>
      </c>
      <c r="C15" s="18" t="s">
        <v>54</v>
      </c>
      <c r="D15" s="20">
        <v>674443</v>
      </c>
      <c r="E15" s="16" t="s">
        <v>50</v>
      </c>
      <c r="F15" s="19" t="s">
        <v>57</v>
      </c>
      <c r="G15" s="15">
        <v>45000</v>
      </c>
      <c r="H15" s="23"/>
      <c r="I15" s="23"/>
      <c r="J15" s="23"/>
      <c r="K15" s="23"/>
      <c r="L15" s="23">
        <v>45000</v>
      </c>
      <c r="M15" s="23"/>
      <c r="N15" s="23"/>
      <c r="O15" s="23"/>
      <c r="P15" s="23">
        <v>45000</v>
      </c>
      <c r="Q15" s="23"/>
    </row>
    <row r="16" spans="1:17" s="3" customFormat="1" ht="15" customHeight="1" x14ac:dyDescent="0.25">
      <c r="A16" s="34" t="s">
        <v>61</v>
      </c>
      <c r="B16" s="33" t="s">
        <v>60</v>
      </c>
      <c r="C16" s="18" t="s">
        <v>58</v>
      </c>
      <c r="D16" s="20">
        <v>24237451</v>
      </c>
      <c r="E16" s="16" t="s">
        <v>59</v>
      </c>
      <c r="F16" s="19" t="s">
        <v>62</v>
      </c>
      <c r="G16" s="15">
        <v>60000</v>
      </c>
      <c r="H16" s="23"/>
      <c r="I16" s="23"/>
      <c r="J16" s="23"/>
      <c r="K16" s="23"/>
      <c r="L16" s="23">
        <v>0</v>
      </c>
      <c r="M16" s="23"/>
      <c r="N16" s="23"/>
      <c r="O16" s="23"/>
      <c r="P16" s="23">
        <v>0</v>
      </c>
      <c r="Q16" s="23"/>
    </row>
    <row r="17" spans="1:17" s="3" customFormat="1" ht="15" customHeight="1" x14ac:dyDescent="0.25">
      <c r="A17" s="34" t="s">
        <v>66</v>
      </c>
      <c r="B17" s="33" t="s">
        <v>65</v>
      </c>
      <c r="C17" s="18" t="s">
        <v>63</v>
      </c>
      <c r="D17" s="20">
        <v>47701897</v>
      </c>
      <c r="E17" s="16" t="s">
        <v>64</v>
      </c>
      <c r="F17" s="19" t="s">
        <v>67</v>
      </c>
      <c r="G17" s="15">
        <v>6000</v>
      </c>
      <c r="H17" s="23"/>
      <c r="I17" s="23"/>
      <c r="J17" s="23"/>
      <c r="K17" s="23"/>
      <c r="L17" s="23">
        <v>6000</v>
      </c>
      <c r="M17" s="23"/>
      <c r="N17" s="23"/>
      <c r="O17" s="23"/>
      <c r="P17" s="23">
        <v>6000</v>
      </c>
      <c r="Q17" s="23"/>
    </row>
    <row r="18" spans="1:17" s="3" customFormat="1" x14ac:dyDescent="0.25">
      <c r="A18" s="34" t="s">
        <v>70</v>
      </c>
      <c r="B18" s="33" t="s">
        <v>69</v>
      </c>
      <c r="C18" s="18" t="s">
        <v>68</v>
      </c>
      <c r="D18" s="20">
        <v>4226500</v>
      </c>
      <c r="E18" s="16" t="s">
        <v>22</v>
      </c>
      <c r="F18" s="19" t="s">
        <v>71</v>
      </c>
      <c r="G18" s="15">
        <v>15000</v>
      </c>
      <c r="H18" s="23"/>
      <c r="I18" s="23"/>
      <c r="J18" s="23"/>
      <c r="K18" s="23"/>
      <c r="L18" s="23">
        <v>15000</v>
      </c>
      <c r="M18" s="23"/>
      <c r="N18" s="23"/>
      <c r="O18" s="23"/>
      <c r="P18" s="23">
        <v>15000</v>
      </c>
      <c r="Q18" s="23"/>
    </row>
    <row r="19" spans="1:17" s="3" customFormat="1" x14ac:dyDescent="0.25">
      <c r="A19" s="34" t="s">
        <v>73</v>
      </c>
      <c r="B19" s="33" t="s">
        <v>72</v>
      </c>
      <c r="C19" s="18" t="s">
        <v>68</v>
      </c>
      <c r="D19" s="20">
        <v>4226500</v>
      </c>
      <c r="E19" s="16" t="s">
        <v>22</v>
      </c>
      <c r="F19" s="19" t="s">
        <v>74</v>
      </c>
      <c r="G19" s="15">
        <v>90000</v>
      </c>
      <c r="H19" s="23"/>
      <c r="I19" s="23"/>
      <c r="J19" s="23"/>
      <c r="K19" s="23"/>
      <c r="L19" s="23">
        <v>90000</v>
      </c>
      <c r="M19" s="23"/>
      <c r="N19" s="23"/>
      <c r="O19" s="23"/>
      <c r="P19" s="23">
        <v>90000</v>
      </c>
      <c r="Q19" s="23"/>
    </row>
    <row r="20" spans="1:17" s="3" customFormat="1" x14ac:dyDescent="0.25">
      <c r="A20" s="34" t="s">
        <v>76</v>
      </c>
      <c r="B20" s="33" t="s">
        <v>75</v>
      </c>
      <c r="C20" s="18" t="s">
        <v>68</v>
      </c>
      <c r="D20" s="20">
        <v>4226500</v>
      </c>
      <c r="E20" s="16" t="s">
        <v>22</v>
      </c>
      <c r="F20" s="19" t="s">
        <v>77</v>
      </c>
      <c r="G20" s="15">
        <v>0</v>
      </c>
      <c r="H20" s="23"/>
      <c r="I20" s="23"/>
      <c r="J20" s="23"/>
      <c r="K20" s="23"/>
      <c r="L20" s="23">
        <v>0</v>
      </c>
      <c r="M20" s="23"/>
      <c r="N20" s="23"/>
      <c r="O20" s="23"/>
      <c r="P20" s="23">
        <v>0</v>
      </c>
      <c r="Q20" s="23"/>
    </row>
    <row r="21" spans="1:17" s="3" customFormat="1" x14ac:dyDescent="0.25">
      <c r="A21" s="34" t="s">
        <v>79</v>
      </c>
      <c r="B21" s="33" t="s">
        <v>78</v>
      </c>
      <c r="C21" s="18" t="s">
        <v>68</v>
      </c>
      <c r="D21" s="20">
        <v>4226500</v>
      </c>
      <c r="E21" s="16" t="s">
        <v>22</v>
      </c>
      <c r="F21" s="19" t="s">
        <v>80</v>
      </c>
      <c r="G21" s="15">
        <v>50000</v>
      </c>
      <c r="H21" s="23"/>
      <c r="I21" s="23"/>
      <c r="J21" s="23"/>
      <c r="K21" s="23"/>
      <c r="L21" s="23">
        <v>50000</v>
      </c>
      <c r="M21" s="23"/>
      <c r="N21" s="23"/>
      <c r="O21" s="23"/>
      <c r="P21" s="23">
        <v>50000</v>
      </c>
      <c r="Q21" s="23"/>
    </row>
    <row r="22" spans="1:17" s="3" customFormat="1" ht="30" x14ac:dyDescent="0.25">
      <c r="A22" s="34" t="s">
        <v>83</v>
      </c>
      <c r="B22" s="33" t="s">
        <v>82</v>
      </c>
      <c r="C22" s="18" t="s">
        <v>81</v>
      </c>
      <c r="D22" s="20">
        <v>26365804</v>
      </c>
      <c r="E22" s="16" t="s">
        <v>22</v>
      </c>
      <c r="F22" s="19" t="s">
        <v>84</v>
      </c>
      <c r="G22" s="15">
        <v>50000</v>
      </c>
      <c r="H22" s="23"/>
      <c r="I22" s="23"/>
      <c r="J22" s="23"/>
      <c r="K22" s="23"/>
      <c r="L22" s="23">
        <v>50000</v>
      </c>
      <c r="M22" s="23"/>
      <c r="N22" s="23"/>
      <c r="O22" s="23"/>
      <c r="P22" s="23">
        <v>50000</v>
      </c>
      <c r="Q22" s="23"/>
    </row>
    <row r="23" spans="1:17" s="3" customFormat="1" x14ac:dyDescent="0.25">
      <c r="A23" s="34" t="s">
        <v>88</v>
      </c>
      <c r="B23" s="33" t="s">
        <v>87</v>
      </c>
      <c r="C23" s="18" t="s">
        <v>85</v>
      </c>
      <c r="D23" s="20">
        <v>65650701</v>
      </c>
      <c r="E23" s="16" t="s">
        <v>86</v>
      </c>
      <c r="F23" s="19" t="s">
        <v>89</v>
      </c>
      <c r="G23" s="15">
        <v>75000</v>
      </c>
      <c r="H23" s="23"/>
      <c r="I23" s="23"/>
      <c r="J23" s="23"/>
      <c r="K23" s="23"/>
      <c r="L23" s="23">
        <v>50000</v>
      </c>
      <c r="M23" s="23"/>
      <c r="N23" s="23"/>
      <c r="O23" s="23"/>
      <c r="P23" s="23">
        <v>50000</v>
      </c>
      <c r="Q23" s="23"/>
    </row>
    <row r="24" spans="1:17" s="3" customFormat="1" ht="30" x14ac:dyDescent="0.25">
      <c r="A24" s="34" t="s">
        <v>91</v>
      </c>
      <c r="B24" s="33" t="s">
        <v>90</v>
      </c>
      <c r="C24" s="18" t="s">
        <v>81</v>
      </c>
      <c r="D24" s="20">
        <v>26365804</v>
      </c>
      <c r="E24" s="16" t="s">
        <v>22</v>
      </c>
      <c r="F24" s="19" t="s">
        <v>92</v>
      </c>
      <c r="G24" s="15">
        <v>50000</v>
      </c>
      <c r="H24" s="23"/>
      <c r="I24" s="23"/>
      <c r="J24" s="23"/>
      <c r="K24" s="23"/>
      <c r="L24" s="23">
        <v>50000</v>
      </c>
      <c r="M24" s="23"/>
      <c r="N24" s="23"/>
      <c r="O24" s="23"/>
      <c r="P24" s="23">
        <v>50000</v>
      </c>
      <c r="Q24" s="23"/>
    </row>
    <row r="25" spans="1:17" s="3" customFormat="1" x14ac:dyDescent="0.25">
      <c r="A25" s="35"/>
      <c r="B25" s="17"/>
      <c r="C25" s="18"/>
      <c r="D25" s="20"/>
      <c r="E25" s="16"/>
      <c r="F25" s="19"/>
      <c r="G25" s="15"/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26" spans="1:17" s="3" customFormat="1" x14ac:dyDescent="0.25">
      <c r="A26" s="16"/>
      <c r="B26" s="17"/>
      <c r="C26" s="18"/>
      <c r="D26" s="20"/>
      <c r="E26" s="16"/>
      <c r="F26" s="19"/>
      <c r="G26" s="15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1:17" s="3" customFormat="1" x14ac:dyDescent="0.25">
      <c r="A27" s="16"/>
      <c r="B27" s="17"/>
      <c r="C27" s="18"/>
      <c r="D27" s="20"/>
      <c r="E27" s="16"/>
      <c r="F27" s="19"/>
      <c r="G27" s="15"/>
      <c r="H27" s="23"/>
      <c r="I27" s="23"/>
      <c r="J27" s="23"/>
      <c r="K27" s="23"/>
      <c r="L27" s="23"/>
      <c r="M27" s="23"/>
      <c r="N27" s="23"/>
      <c r="O27" s="23"/>
      <c r="P27" s="23"/>
      <c r="Q27" s="23"/>
    </row>
    <row r="28" spans="1:17" s="3" customFormat="1" x14ac:dyDescent="0.25">
      <c r="A28" s="16"/>
      <c r="B28" s="17"/>
      <c r="C28" s="18"/>
      <c r="D28" s="20"/>
      <c r="E28" s="16"/>
      <c r="F28" s="19"/>
      <c r="G28" s="15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29" spans="1:17" s="3" customFormat="1" x14ac:dyDescent="0.25">
      <c r="A29" s="16"/>
      <c r="B29" s="17"/>
      <c r="C29" s="18"/>
      <c r="D29" s="20"/>
      <c r="E29" s="16"/>
      <c r="F29" s="19"/>
      <c r="G29" s="15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1:17" s="3" customFormat="1" x14ac:dyDescent="0.25">
      <c r="A30" s="16"/>
      <c r="B30" s="17"/>
      <c r="C30" s="18"/>
      <c r="D30" s="20"/>
      <c r="E30" s="16"/>
      <c r="F30" s="19"/>
      <c r="G30" s="15"/>
      <c r="H30" s="23"/>
      <c r="I30" s="23"/>
      <c r="J30" s="23"/>
      <c r="K30" s="23"/>
      <c r="L30" s="23"/>
      <c r="M30" s="23"/>
      <c r="N30" s="23"/>
      <c r="O30" s="23"/>
      <c r="P30" s="23"/>
      <c r="Q30" s="23"/>
    </row>
    <row r="31" spans="1:17" s="3" customFormat="1" x14ac:dyDescent="0.25">
      <c r="A31" s="16"/>
      <c r="B31" s="17"/>
      <c r="C31" s="18"/>
      <c r="D31" s="20"/>
      <c r="E31" s="16"/>
      <c r="F31" s="19"/>
      <c r="G31" s="15"/>
      <c r="H31" s="23"/>
      <c r="I31" s="23"/>
      <c r="J31" s="23"/>
      <c r="K31" s="23"/>
      <c r="L31" s="23"/>
      <c r="M31" s="23"/>
      <c r="N31" s="23"/>
      <c r="O31" s="23"/>
      <c r="P31" s="23"/>
      <c r="Q31" s="23"/>
    </row>
    <row r="32" spans="1:17" s="3" customFormat="1" x14ac:dyDescent="0.25">
      <c r="A32" s="16"/>
      <c r="B32" s="17"/>
      <c r="C32" s="18"/>
      <c r="D32" s="20"/>
      <c r="E32" s="16"/>
      <c r="F32" s="19"/>
      <c r="G32" s="15"/>
      <c r="H32" s="23"/>
      <c r="I32" s="23"/>
      <c r="J32" s="23"/>
      <c r="K32" s="23"/>
      <c r="L32" s="23"/>
      <c r="M32" s="23"/>
      <c r="N32" s="23"/>
      <c r="O32" s="23"/>
      <c r="P32" s="23"/>
      <c r="Q32" s="23"/>
    </row>
    <row r="33" spans="1:17" s="3" customFormat="1" x14ac:dyDescent="0.25">
      <c r="A33" s="16"/>
      <c r="B33" s="17"/>
      <c r="C33" s="18"/>
      <c r="D33" s="20"/>
      <c r="E33" s="16"/>
      <c r="F33" s="19"/>
      <c r="G33" s="15"/>
      <c r="H33" s="23"/>
      <c r="I33" s="23"/>
      <c r="J33" s="23"/>
      <c r="K33" s="23"/>
      <c r="L33" s="23"/>
      <c r="M33" s="23"/>
      <c r="N33" s="23"/>
      <c r="O33" s="23"/>
      <c r="P33" s="23"/>
      <c r="Q33" s="23"/>
    </row>
    <row r="34" spans="1:17" s="3" customFormat="1" x14ac:dyDescent="0.25">
      <c r="A34" s="16"/>
      <c r="B34" s="17"/>
      <c r="C34" s="18"/>
      <c r="D34" s="20"/>
      <c r="E34" s="16"/>
      <c r="F34" s="31" t="s">
        <v>20</v>
      </c>
      <c r="G34" s="32">
        <f>SUM(G8:G33)</f>
        <v>1053723</v>
      </c>
      <c r="H34" s="32">
        <f t="shared" ref="H34:Q34" si="0">SUM(H8:H33)</f>
        <v>0</v>
      </c>
      <c r="I34" s="32">
        <f t="shared" si="0"/>
        <v>0</v>
      </c>
      <c r="J34" s="32">
        <f t="shared" si="0"/>
        <v>0</v>
      </c>
      <c r="K34" s="32">
        <f t="shared" si="0"/>
        <v>0</v>
      </c>
      <c r="L34" s="32">
        <f t="shared" si="0"/>
        <v>606000</v>
      </c>
      <c r="M34" s="32">
        <f t="shared" si="0"/>
        <v>0</v>
      </c>
      <c r="N34" s="32">
        <f t="shared" si="0"/>
        <v>0</v>
      </c>
      <c r="O34" s="32">
        <f t="shared" si="0"/>
        <v>0</v>
      </c>
      <c r="P34" s="32">
        <f t="shared" si="0"/>
        <v>606000</v>
      </c>
      <c r="Q34" s="32">
        <f t="shared" si="0"/>
        <v>0</v>
      </c>
    </row>
    <row r="35" spans="1:17" s="3" customFormat="1" x14ac:dyDescent="0.25">
      <c r="A35" s="24"/>
      <c r="B35" s="25"/>
      <c r="C35" s="26"/>
      <c r="D35" s="27"/>
      <c r="E35" s="24"/>
      <c r="F35" s="28"/>
      <c r="G35" s="29"/>
      <c r="H35" s="30"/>
      <c r="I35" s="30"/>
      <c r="J35" s="30"/>
      <c r="K35" s="30"/>
      <c r="L35" s="30"/>
      <c r="M35" s="30"/>
      <c r="N35" s="30"/>
      <c r="O35" s="30"/>
      <c r="P35" s="30"/>
      <c r="Q35" s="30"/>
    </row>
    <row r="36" spans="1:17" s="3" customFormat="1" ht="14.25" x14ac:dyDescent="0.2">
      <c r="A36" s="11"/>
      <c r="B36" s="11"/>
      <c r="C36" s="12" t="s">
        <v>16</v>
      </c>
      <c r="D36" s="11"/>
      <c r="E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</row>
    <row r="37" spans="1:17" s="3" customFormat="1" ht="12.75" x14ac:dyDescent="0.2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F38" s="6"/>
      <c r="G38" s="6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1:17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 s="1" customFormat="1" ht="14.25" x14ac:dyDescent="0.2">
      <c r="F40" s="2"/>
    </row>
    <row r="41" spans="1:17" s="1" customFormat="1" ht="12.75" x14ac:dyDescent="0.2"/>
    <row r="42" spans="1:17" ht="15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 ht="15" customHeight="1" x14ac:dyDescent="0.25"/>
    <row r="44" spans="1:17" ht="15" customHeight="1" x14ac:dyDescent="0.25"/>
    <row r="45" spans="1:17" ht="15" customHeight="1" x14ac:dyDescent="0.25"/>
  </sheetData>
  <mergeCells count="14">
    <mergeCell ref="Q6:Q7"/>
    <mergeCell ref="H6:H7"/>
    <mergeCell ref="I6:K6"/>
    <mergeCell ref="L6:L7"/>
    <mergeCell ref="M6:O6"/>
    <mergeCell ref="P6:P7"/>
    <mergeCell ref="G6:G7"/>
    <mergeCell ref="E6:E7"/>
    <mergeCell ref="F6:F7"/>
    <mergeCell ref="A4:B4"/>
    <mergeCell ref="A6:A7"/>
    <mergeCell ref="B6:B7"/>
    <mergeCell ref="C6:C7"/>
    <mergeCell ref="D6:D7"/>
  </mergeCells>
  <pageMargins left="0.7" right="0.7" top="0.78740157499999996" bottom="0.78740157499999996" header="0.3" footer="0.3"/>
  <pageSetup paperSize="8" fitToHeight="0" orientation="landscape" r:id="rId1"/>
  <headerFooter>
    <oddFooter>&amp;CStránka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Props1.xml><?xml version="1.0" encoding="utf-8"?>
<ds:datastoreItem xmlns:ds="http://schemas.openxmlformats.org/officeDocument/2006/customXml" ds:itemID="{42B4E96D-4CE4-406B-9F01-47A636ABF684}"/>
</file>

<file path=customXml/itemProps2.xml><?xml version="1.0" encoding="utf-8"?>
<ds:datastoreItem xmlns:ds="http://schemas.openxmlformats.org/officeDocument/2006/customXml" ds:itemID="{B2207124-A9C1-44BF-BDA9-917C574704D0}"/>
</file>

<file path=customXml/itemProps3.xml><?xml version="1.0" encoding="utf-8"?>
<ds:datastoreItem xmlns:ds="http://schemas.openxmlformats.org/officeDocument/2006/customXml" ds:itemID="{406157C1-C869-4478-8400-E766E8E181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Sestava_207_RKK_anonym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ze 76. zasedání Rady Karlovarského kraje, které se uskutečnilo dne 25.04.2022 (k bodu č. 8)</dc:title>
  <dc:creator>Lapešová Jitka</dc:creator>
  <cp:lastModifiedBy>Kroupová Petra</cp:lastModifiedBy>
  <cp:lastPrinted>2022-03-30T11:41:22Z</cp:lastPrinted>
  <dcterms:created xsi:type="dcterms:W3CDTF">2019-01-30T07:34:05Z</dcterms:created>
  <dcterms:modified xsi:type="dcterms:W3CDTF">2022-04-26T09:09:34Z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