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ZASTUPITELSTVO\ZASTUPITELSTVA KRAJE - usneseni, zapisy, programy\rok 2023\230619_eZastupitelstvo_30\30_prilohy_zast_230619\"/>
    </mc:Choice>
  </mc:AlternateContent>
  <bookViews>
    <workbookView xWindow="0" yWindow="0" windowWidth="16245" windowHeight="8925"/>
  </bookViews>
  <sheets>
    <sheet name="NEVEŘEJNÁ" sheetId="1" r:id="rId1"/>
    <sheet name="List2" sheetId="2" r:id="rId2"/>
    <sheet name="List3" sheetId="3" r:id="rId3"/>
  </sheets>
  <definedNames>
    <definedName name="_FilterDatabase" localSheetId="0" hidden="1">NEVEŘEJNÁ!#REF!</definedName>
  </definedNames>
  <calcPr calcId="191029"/>
</workbook>
</file>

<file path=xl/calcChain.xml><?xml version="1.0" encoding="utf-8"?>
<calcChain xmlns="http://schemas.openxmlformats.org/spreadsheetml/2006/main">
  <c r="O15" i="1" l="1"/>
  <c r="M15" i="1"/>
  <c r="N15" i="1" l="1"/>
  <c r="K15" i="1"/>
  <c r="L15" i="1" l="1"/>
  <c r="J15" i="1"/>
  <c r="I15" i="1"/>
</calcChain>
</file>

<file path=xl/sharedStrings.xml><?xml version="1.0" encoding="utf-8"?>
<sst xmlns="http://schemas.openxmlformats.org/spreadsheetml/2006/main" count="96" uniqueCount="88">
  <si>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</si>
  <si>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</si>
  <si>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</si>
  <si>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</si>
  <si>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</si>
  <si>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</si>
  <si>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</si>
  <si>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</si>
  <si>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Navrhované prostředky - výbor (Kč)</t>
  </si>
  <si>
    <t>Navrhované prostředky - rada kraje (Kč)</t>
  </si>
  <si>
    <t>Právní statut</t>
  </si>
  <si>
    <t>Účel projektu</t>
  </si>
  <si>
    <t>Požadované prostředky (Kč)</t>
  </si>
  <si>
    <t>Navrhované prostředky - odbor (Kč)</t>
  </si>
  <si>
    <t>Komentář</t>
  </si>
  <si>
    <t>Příloha 1 - NEVEŘEJNÁ</t>
  </si>
  <si>
    <t xml:space="preserve">Celkem  </t>
  </si>
  <si>
    <t>Alokovaná částka v Kč:</t>
  </si>
  <si>
    <t>Navrhované prostředky - zastupitelstvo (Kč)</t>
  </si>
  <si>
    <t>Žádost doručena po termínu</t>
  </si>
  <si>
    <t>Nesplnění podmínek dotačního programu</t>
  </si>
  <si>
    <t>Poznámka: Schválení nulové částky dotace znamená neposkytnutí dotace.</t>
  </si>
  <si>
    <t>Celkové prostředky projektu (Kč)</t>
  </si>
  <si>
    <t>Senior Expres</t>
  </si>
  <si>
    <t>KUKVX00AGHCH</t>
  </si>
  <si>
    <t>2</t>
  </si>
  <si>
    <t>Obec Dasnice</t>
  </si>
  <si>
    <t>Obec</t>
  </si>
  <si>
    <t>00259292</t>
  </si>
  <si>
    <t>Dasnice</t>
  </si>
  <si>
    <t>Senior Expres Dasnice</t>
  </si>
  <si>
    <t>Účelem projektu je zajistit kvalitní komunitní život občanů, zároveň přispět k zajištění důstojného života seniorů a znevýhodněných skupin obyvatel  (zdravotně postižených).</t>
  </si>
  <si>
    <t>KUKVX00AHBGQ</t>
  </si>
  <si>
    <t>3</t>
  </si>
  <si>
    <t>Město Sokolov</t>
  </si>
  <si>
    <t>00259586</t>
  </si>
  <si>
    <t>Sokolov</t>
  </si>
  <si>
    <t>Projekt Senior Expres</t>
  </si>
  <si>
    <t>Služební vozidlo Senior Expres</t>
  </si>
  <si>
    <t>KUKVX00AHCDY</t>
  </si>
  <si>
    <t>4</t>
  </si>
  <si>
    <t>Obec Stříbrná</t>
  </si>
  <si>
    <t>00259616</t>
  </si>
  <si>
    <t>Stříbrná</t>
  </si>
  <si>
    <t>SENIOR EXPRES pro občany Stříbrné</t>
  </si>
  <si>
    <t>Pořízení automobilu pro službu Senior Expres pro občany Stříbrné</t>
  </si>
  <si>
    <t>KUKVX00AGY9L</t>
  </si>
  <si>
    <t>5</t>
  </si>
  <si>
    <t>Obec Verušičky</t>
  </si>
  <si>
    <t>00255131</t>
  </si>
  <si>
    <t>Verušičky</t>
  </si>
  <si>
    <t>Senior Expres pro obec Verušičky</t>
  </si>
  <si>
    <t>Pořízení automobilu v rámci projektu „Senior Expres“ k přepravě seniorů, občanů s průkazem ZTP a ZTP/P k lékařům, na úřady, k zajištění služeb a dále k zajištění a zlepšení komunitního života občanů obce Verušičky a služeb spojených s komunitním životem.</t>
  </si>
  <si>
    <t>KUKVX00AGXK9</t>
  </si>
  <si>
    <t>6</t>
  </si>
  <si>
    <t>Město Žlutice</t>
  </si>
  <si>
    <t>00255181</t>
  </si>
  <si>
    <t>Žlutice</t>
  </si>
  <si>
    <t>Senior Expres pro město Žlutice</t>
  </si>
  <si>
    <t>Pořízení automobilu v rámci projektu „Senior Expres“ k přepravě seniorů, občanů s průkazem ZTP a ZTP/P k lékařům, na úřady, k zajištění služeb a dále k zajištění a zlepšení komunitního života občanů obce Žlutice a služeb spojených s komunitním životem.</t>
  </si>
  <si>
    <t>KUKVX00AH4ED</t>
  </si>
  <si>
    <t>7</t>
  </si>
  <si>
    <t>Obec Dolní Nivy</t>
  </si>
  <si>
    <t>00259306</t>
  </si>
  <si>
    <t>Dolní Nivy</t>
  </si>
  <si>
    <t>Senior expres obce Dolní Nivy</t>
  </si>
  <si>
    <t>Pořízení automobilu v rámci dotačního programu "Senior Expres"</t>
  </si>
  <si>
    <t>KUKVX00AGCDB</t>
  </si>
  <si>
    <t>8</t>
  </si>
  <si>
    <t>Město Oloví</t>
  </si>
  <si>
    <t>00259535</t>
  </si>
  <si>
    <t>Oloví</t>
  </si>
  <si>
    <t>Pořízení Senior expresu pro město Oloví</t>
  </si>
  <si>
    <t>Pořízení osobního automobilu pro zřízení služby Senior expres.</t>
  </si>
  <si>
    <t>KUKVX00AHS5Y</t>
  </si>
  <si>
    <t>9</t>
  </si>
  <si>
    <t>Město Kraslice</t>
  </si>
  <si>
    <t>00259438</t>
  </si>
  <si>
    <t>Kraslice</t>
  </si>
  <si>
    <t>Účelem dotace je zajištění a zlepšení komunitního života a s tím související zpřístupnění služeb občanům žijícím ve správním obvodu města Kraslice jako obce s rozšířenou působností, které by spočívalo v koupi nového vozidla, určeného k uvedenému účelu.</t>
  </si>
  <si>
    <t>počet obyv. k 1.1.2022 - 274
pořadí: 1.</t>
  </si>
  <si>
    <t>počet obyv. k 1.1.2022 - 22 097
pořadí: 8.</t>
  </si>
  <si>
    <t>počet obyv. k 1.1.2022 - 446
pořadí: 3.</t>
  </si>
  <si>
    <t>počet obyv. k 1.1.2022 - 472
pořadí: 4.</t>
  </si>
  <si>
    <t>počet obyv. k 1.1.2022 - 2 195
pořadí: 6.</t>
  </si>
  <si>
    <t>počet obyv. k 1.1.2022 - 337
pořadí: 2.</t>
  </si>
  <si>
    <t>počet obyv. k 1.1.2022 - 1 597
pořadí: 5.</t>
  </si>
  <si>
    <t>počet obyv. k 1.1.2022 - 6 537
pořadí: 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</si>
</sst>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" fontId="5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1" fillId="0" borderId="0" xfId="0" applyFont="1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right" vertical="center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tabSelected="1" zoomScale="80" zoomScaleNormal="80" workbookViewId="0">
      <selection activeCell="O7" sqref="O7:O15"/>
    </sheetView>
  </sheetViews>
  <sheetFormatPr defaultRowHeight="15" x14ac:dyDescent="0.25"/>
  <cols>
    <col min="1" max="1" width="17.7109375" customWidth="1"/>
    <col min="2" max="2" width="9.7109375" customWidth="1"/>
    <col min="3" max="4" width="18.7109375" customWidth="1"/>
    <col min="5" max="5" width="9.7109375" customWidth="1"/>
    <col min="6" max="6" width="15.7109375" customWidth="1"/>
    <col min="7" max="8" width="25.7109375" customWidth="1"/>
    <col min="9" max="17" width="12.7109375" customWidth="1"/>
    <col min="18" max="18" width="25.7109375" customWidth="1"/>
  </cols>
  <sheetData>
    <row r="1" spans="1:18" s="1" customFormat="1" x14ac:dyDescent="0.25">
      <c r="A1" s="4" t="s">
        <v>15</v>
      </c>
    </row>
    <row r="2" spans="1:18" s="1" customFormat="1" x14ac:dyDescent="0.25"/>
    <row r="3" spans="1:18" s="1" customFormat="1" x14ac:dyDescent="0.25">
      <c r="A3" s="4" t="s">
        <v>0</v>
      </c>
      <c r="B3" s="4"/>
      <c r="C3" s="9" t="s">
        <v>23</v>
      </c>
    </row>
    <row r="4" spans="1:18" s="1" customFormat="1" x14ac:dyDescent="0.25">
      <c r="A4" s="23" t="s">
        <v>17</v>
      </c>
      <c r="B4" s="24"/>
      <c r="C4" s="6">
        <v>1000000</v>
      </c>
    </row>
    <row r="5" spans="1:18" s="1" customFormat="1" x14ac:dyDescent="0.25">
      <c r="A5" s="4"/>
      <c r="B5" s="4"/>
      <c r="C5" s="2"/>
    </row>
    <row r="6" spans="1:18" s="1" customFormat="1" ht="57" x14ac:dyDescent="0.25">
      <c r="A6" s="19" t="s">
        <v>1</v>
      </c>
      <c r="B6" s="19" t="s">
        <v>2</v>
      </c>
      <c r="C6" s="19" t="s">
        <v>3</v>
      </c>
      <c r="D6" s="19" t="s">
        <v>10</v>
      </c>
      <c r="E6" s="19" t="s">
        <v>4</v>
      </c>
      <c r="F6" s="19" t="s">
        <v>5</v>
      </c>
      <c r="G6" s="18" t="s">
        <v>6</v>
      </c>
      <c r="H6" s="18" t="s">
        <v>11</v>
      </c>
      <c r="I6" s="19" t="s">
        <v>22</v>
      </c>
      <c r="J6" s="19" t="s">
        <v>12</v>
      </c>
      <c r="K6" s="19" t="s">
        <v>13</v>
      </c>
      <c r="L6" s="19" t="s">
        <v>7</v>
      </c>
      <c r="M6" s="19" t="s">
        <v>8</v>
      </c>
      <c r="N6" s="19" t="s">
        <v>9</v>
      </c>
      <c r="O6" s="20" t="s">
        <v>18</v>
      </c>
      <c r="P6" s="19" t="s">
        <v>19</v>
      </c>
      <c r="Q6" s="19" t="s">
        <v>20</v>
      </c>
      <c r="R6" s="19" t="s">
        <v>14</v>
      </c>
    </row>
    <row r="7" spans="1:18" s="12" customFormat="1" ht="99" customHeight="1" x14ac:dyDescent="0.25">
      <c r="A7" s="14" t="s">
        <v>24</v>
      </c>
      <c r="B7" s="10" t="s">
        <v>25</v>
      </c>
      <c r="C7" s="14" t="s">
        <v>26</v>
      </c>
      <c r="D7" s="14" t="s">
        <v>27</v>
      </c>
      <c r="E7" s="14" t="s">
        <v>28</v>
      </c>
      <c r="F7" s="14" t="s">
        <v>29</v>
      </c>
      <c r="G7" s="14" t="s">
        <v>30</v>
      </c>
      <c r="H7" s="14" t="s">
        <v>31</v>
      </c>
      <c r="I7" s="13">
        <v>380000</v>
      </c>
      <c r="J7" s="13">
        <v>333000</v>
      </c>
      <c r="K7" s="13">
        <v>333000</v>
      </c>
      <c r="L7" s="13">
        <v>333000</v>
      </c>
      <c r="M7" s="13">
        <v>333000</v>
      </c>
      <c r="N7" s="13">
        <v>333000</v>
      </c>
      <c r="O7" s="13">
        <v>333000</v>
      </c>
      <c r="P7" s="11"/>
      <c r="Q7" s="11"/>
      <c r="R7" s="21" t="s">
        <v>80</v>
      </c>
    </row>
    <row r="8" spans="1:18" s="12" customFormat="1" ht="51.75" customHeight="1" x14ac:dyDescent="0.25">
      <c r="A8" s="14" t="s">
        <v>32</v>
      </c>
      <c r="B8" s="10" t="s">
        <v>33</v>
      </c>
      <c r="C8" s="14" t="s">
        <v>34</v>
      </c>
      <c r="D8" s="14" t="s">
        <v>27</v>
      </c>
      <c r="E8" s="14" t="s">
        <v>35</v>
      </c>
      <c r="F8" s="14" t="s">
        <v>36</v>
      </c>
      <c r="G8" s="14" t="s">
        <v>37</v>
      </c>
      <c r="H8" s="14" t="s">
        <v>38</v>
      </c>
      <c r="I8" s="13">
        <v>971670</v>
      </c>
      <c r="J8" s="13">
        <v>333000</v>
      </c>
      <c r="K8" s="13">
        <v>333000</v>
      </c>
      <c r="L8" s="13">
        <v>333000</v>
      </c>
      <c r="M8" s="13">
        <v>333000</v>
      </c>
      <c r="N8" s="13">
        <v>333000</v>
      </c>
      <c r="O8" s="13">
        <v>333000</v>
      </c>
      <c r="P8" s="11"/>
      <c r="Q8" s="11"/>
      <c r="R8" s="21" t="s">
        <v>81</v>
      </c>
    </row>
    <row r="9" spans="1:18" s="12" customFormat="1" ht="38.25" x14ac:dyDescent="0.25">
      <c r="A9" s="14" t="s">
        <v>39</v>
      </c>
      <c r="B9" s="10" t="s">
        <v>40</v>
      </c>
      <c r="C9" s="14" t="s">
        <v>41</v>
      </c>
      <c r="D9" s="14" t="s">
        <v>27</v>
      </c>
      <c r="E9" s="14" t="s">
        <v>42</v>
      </c>
      <c r="F9" s="14" t="s">
        <v>43</v>
      </c>
      <c r="G9" s="14" t="s">
        <v>44</v>
      </c>
      <c r="H9" s="14" t="s">
        <v>45</v>
      </c>
      <c r="I9" s="13">
        <v>900000</v>
      </c>
      <c r="J9" s="13">
        <v>333000</v>
      </c>
      <c r="K9" s="13">
        <v>333000</v>
      </c>
      <c r="L9" s="13">
        <v>333000</v>
      </c>
      <c r="M9" s="13">
        <v>333000</v>
      </c>
      <c r="N9" s="13">
        <v>333000</v>
      </c>
      <c r="O9" s="13">
        <v>333000</v>
      </c>
      <c r="P9" s="11"/>
      <c r="Q9" s="11"/>
      <c r="R9" s="21" t="s">
        <v>82</v>
      </c>
    </row>
    <row r="10" spans="1:18" s="12" customFormat="1" ht="127.5" x14ac:dyDescent="0.25">
      <c r="A10" s="14" t="s">
        <v>46</v>
      </c>
      <c r="B10" s="10" t="s">
        <v>47</v>
      </c>
      <c r="C10" s="14" t="s">
        <v>48</v>
      </c>
      <c r="D10" s="14" t="s">
        <v>27</v>
      </c>
      <c r="E10" s="14" t="s">
        <v>49</v>
      </c>
      <c r="F10" s="14" t="s">
        <v>50</v>
      </c>
      <c r="G10" s="14" t="s">
        <v>51</v>
      </c>
      <c r="H10" s="14" t="s">
        <v>52</v>
      </c>
      <c r="I10" s="13">
        <v>500000</v>
      </c>
      <c r="J10" s="13">
        <v>333000</v>
      </c>
      <c r="K10" s="13">
        <v>333000</v>
      </c>
      <c r="L10" s="13">
        <v>333000</v>
      </c>
      <c r="M10" s="13">
        <v>333000</v>
      </c>
      <c r="N10" s="13">
        <v>333000</v>
      </c>
      <c r="O10" s="13">
        <v>333000</v>
      </c>
      <c r="P10" s="11"/>
      <c r="Q10" s="11"/>
      <c r="R10" s="21" t="s">
        <v>83</v>
      </c>
    </row>
    <row r="11" spans="1:18" s="12" customFormat="1" ht="127.5" x14ac:dyDescent="0.25">
      <c r="A11" s="14" t="s">
        <v>53</v>
      </c>
      <c r="B11" s="10" t="s">
        <v>54</v>
      </c>
      <c r="C11" s="14" t="s">
        <v>55</v>
      </c>
      <c r="D11" s="14" t="s">
        <v>27</v>
      </c>
      <c r="E11" s="14" t="s">
        <v>56</v>
      </c>
      <c r="F11" s="14" t="s">
        <v>57</v>
      </c>
      <c r="G11" s="14" t="s">
        <v>58</v>
      </c>
      <c r="H11" s="14" t="s">
        <v>59</v>
      </c>
      <c r="I11" s="13">
        <v>333000</v>
      </c>
      <c r="J11" s="13">
        <v>333000</v>
      </c>
      <c r="K11" s="13">
        <v>333000</v>
      </c>
      <c r="L11" s="13">
        <v>333000</v>
      </c>
      <c r="M11" s="13">
        <v>333000</v>
      </c>
      <c r="N11" s="13">
        <v>333000</v>
      </c>
      <c r="O11" s="13">
        <v>333000</v>
      </c>
      <c r="P11" s="11"/>
      <c r="Q11" s="11"/>
      <c r="R11" s="21" t="s">
        <v>84</v>
      </c>
    </row>
    <row r="12" spans="1:18" s="12" customFormat="1" ht="38.25" x14ac:dyDescent="0.25">
      <c r="A12" s="14" t="s">
        <v>60</v>
      </c>
      <c r="B12" s="10" t="s">
        <v>61</v>
      </c>
      <c r="C12" s="14" t="s">
        <v>62</v>
      </c>
      <c r="D12" s="14" t="s">
        <v>27</v>
      </c>
      <c r="E12" s="14" t="s">
        <v>63</v>
      </c>
      <c r="F12" s="14" t="s">
        <v>64</v>
      </c>
      <c r="G12" s="14" t="s">
        <v>65</v>
      </c>
      <c r="H12" s="14" t="s">
        <v>66</v>
      </c>
      <c r="I12" s="13">
        <v>600000</v>
      </c>
      <c r="J12" s="13">
        <v>333000</v>
      </c>
      <c r="K12" s="13">
        <v>333000</v>
      </c>
      <c r="L12" s="13">
        <v>333000</v>
      </c>
      <c r="M12" s="13">
        <v>333000</v>
      </c>
      <c r="N12" s="13">
        <v>333000</v>
      </c>
      <c r="O12" s="13">
        <v>333000</v>
      </c>
      <c r="P12" s="11"/>
      <c r="Q12" s="11"/>
      <c r="R12" s="21" t="s">
        <v>85</v>
      </c>
    </row>
    <row r="13" spans="1:18" s="12" customFormat="1" ht="50.25" customHeight="1" x14ac:dyDescent="0.25">
      <c r="A13" s="14" t="s">
        <v>67</v>
      </c>
      <c r="B13" s="10" t="s">
        <v>68</v>
      </c>
      <c r="C13" s="14" t="s">
        <v>69</v>
      </c>
      <c r="D13" s="14" t="s">
        <v>27</v>
      </c>
      <c r="E13" s="14" t="s">
        <v>70</v>
      </c>
      <c r="F13" s="14" t="s">
        <v>71</v>
      </c>
      <c r="G13" s="14" t="s">
        <v>72</v>
      </c>
      <c r="H13" s="14" t="s">
        <v>73</v>
      </c>
      <c r="I13" s="13">
        <v>500000</v>
      </c>
      <c r="J13" s="13">
        <v>333000</v>
      </c>
      <c r="K13" s="13">
        <v>333000</v>
      </c>
      <c r="L13" s="13">
        <v>333000</v>
      </c>
      <c r="M13" s="13">
        <v>333000</v>
      </c>
      <c r="N13" s="13">
        <v>333000</v>
      </c>
      <c r="O13" s="13">
        <v>333000</v>
      </c>
      <c r="P13" s="11"/>
      <c r="Q13" s="11"/>
      <c r="R13" s="21" t="s">
        <v>86</v>
      </c>
    </row>
    <row r="14" spans="1:18" s="12" customFormat="1" ht="114.75" x14ac:dyDescent="0.25">
      <c r="A14" s="14" t="s">
        <v>74</v>
      </c>
      <c r="B14" s="10" t="s">
        <v>75</v>
      </c>
      <c r="C14" s="14" t="s">
        <v>76</v>
      </c>
      <c r="D14" s="14" t="s">
        <v>27</v>
      </c>
      <c r="E14" s="14" t="s">
        <v>77</v>
      </c>
      <c r="F14" s="14" t="s">
        <v>78</v>
      </c>
      <c r="G14" s="14" t="s">
        <v>23</v>
      </c>
      <c r="H14" s="14" t="s">
        <v>79</v>
      </c>
      <c r="I14" s="13">
        <v>333000</v>
      </c>
      <c r="J14" s="13">
        <v>333000</v>
      </c>
      <c r="K14" s="13">
        <v>333000</v>
      </c>
      <c r="L14" s="13">
        <v>333000</v>
      </c>
      <c r="M14" s="13">
        <v>333000</v>
      </c>
      <c r="N14" s="13">
        <v>333000</v>
      </c>
      <c r="O14" s="13">
        <v>333000</v>
      </c>
      <c r="P14" s="11"/>
      <c r="Q14" s="11"/>
      <c r="R14" s="21" t="s">
        <v>87</v>
      </c>
    </row>
    <row r="15" spans="1:18" s="1" customFormat="1" x14ac:dyDescent="0.25">
      <c r="H15" s="8" t="s">
        <v>16</v>
      </c>
      <c r="I15" s="7">
        <f>SUM(I$4:I14)</f>
        <v>4517670</v>
      </c>
      <c r="J15" s="7">
        <f>SUM(J$4:J14)</f>
        <v>2664000</v>
      </c>
      <c r="K15" s="22">
        <f>SUM(K7:K14)</f>
        <v>2664000</v>
      </c>
      <c r="L15" s="7">
        <f>SUM(L$4:L14)</f>
        <v>2664000</v>
      </c>
      <c r="M15" s="7">
        <f>SUM(M$4:M14)</f>
        <v>2664000</v>
      </c>
      <c r="N15" s="7">
        <f>SUM(N$4:N14)</f>
        <v>2664000</v>
      </c>
      <c r="O15" s="7">
        <f>SUM(O$4:O14)</f>
        <v>2664000</v>
      </c>
    </row>
    <row r="16" spans="1:18" s="1" customFormat="1" x14ac:dyDescent="0.25">
      <c r="H16" s="15"/>
      <c r="I16" s="15"/>
      <c r="J16" s="16"/>
      <c r="K16" s="16"/>
      <c r="L16" s="16"/>
      <c r="M16" s="16"/>
      <c r="N16" s="16"/>
      <c r="O16" s="16"/>
    </row>
    <row r="17" spans="1:18" s="3" customFormat="1" ht="15" customHeight="1" x14ac:dyDescent="0.2">
      <c r="A17" s="5"/>
      <c r="B17" s="5"/>
      <c r="C17" s="5"/>
      <c r="D17" s="5"/>
      <c r="E17" s="5"/>
      <c r="F17" s="5"/>
      <c r="G17" s="5"/>
      <c r="H17" s="17" t="s">
        <v>21</v>
      </c>
      <c r="I17" s="17"/>
      <c r="J17" s="5"/>
      <c r="K17" s="5"/>
      <c r="L17" s="5"/>
      <c r="M17" s="5"/>
      <c r="N17" s="5"/>
      <c r="O17" s="5"/>
      <c r="P17" s="17"/>
      <c r="Q17" s="5"/>
      <c r="R17" s="5"/>
    </row>
    <row r="18" spans="1:18" s="3" customFormat="1" ht="15" customHeight="1" x14ac:dyDescent="0.2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</row>
  </sheetData>
  <mergeCells count="1">
    <mergeCell ref="A4:B4"/>
  </mergeCells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SourceURL xmlns="c9e48692-194e-417d-af40-42e3d4ef737b" xsi:nil="true"/>
    <RoutingEnabled xmlns="http://schemas.microsoft.com/sharepoint/v3">false</RoutingEnabled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A07ECA9-DC4A-4353-8256-52AB3C68E4E4}"/>
</file>

<file path=customXml/itemProps2.xml><?xml version="1.0" encoding="utf-8"?>
<ds:datastoreItem xmlns:ds="http://schemas.openxmlformats.org/officeDocument/2006/customXml" ds:itemID="{AB2A091D-E970-4FFF-B63A-2E8B377ED0F9}"/>
</file>

<file path=customXml/itemProps3.xml><?xml version="1.0" encoding="utf-8"?>
<ds:datastoreItem xmlns:ds="http://schemas.openxmlformats.org/officeDocument/2006/customXml" ds:itemID="{B588C8DD-65F1-4FC0-98FE-3483A863CFF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NEVEŘEJNÁ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(k bodu č. 77) k usnesení z 30. jednání Zastupitelstva Karlovarského kraje, které se uskutečnilo dne 19.06.2023</dc:title>
  <dc:creator>Veronika Proňková</dc:creator>
  <cp:lastModifiedBy>Burešová Lenka</cp:lastModifiedBy>
  <dcterms:created xsi:type="dcterms:W3CDTF">2018-08-09T09:55:29Z</dcterms:created>
  <dcterms:modified xsi:type="dcterms:W3CDTF">2023-06-12T15:17:56Z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