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227_eZastupitelstvo_26\26_prilohy_zast_230227\"/>
    </mc:Choice>
  </mc:AlternateContent>
  <xr:revisionPtr revIDLastSave="0" documentId="8_{4150B1CB-B5F1-4F41-AB3B-E55A01B0B208}" xr6:coauthVersionLast="36" xr6:coauthVersionMax="36" xr10:uidLastSave="{00000000-0000-0000-0000-000000000000}"/>
  <bookViews>
    <workbookView xWindow="0" yWindow="0" windowWidth="16248" windowHeight="8928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<sst xmlns="http://schemas.openxmlformats.org/spreadsheetml/2006/main" count="90" uniqueCount="85">
  <si>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</si>
  <si>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</si>
  <si>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</si>
  <si>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</si>
  <si>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</si>
  <si>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</si>
  <si>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</si>
  <si>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</si>
  <si>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</si>
  <si>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</si>
  <si>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</si>
  <si>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</si>
  <si>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</si>
  <si>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</si>
  <si>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</si>
  <si>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</si>
  <si>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</si>
  <si>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</si>
  <si>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KUKVX00A2HU1</t>
  </si>
  <si>
    <t>3</t>
  </si>
  <si>
    <t>SK Liapor Karlovy Vary z.s.</t>
  </si>
  <si>
    <t>49750224</t>
  </si>
  <si>
    <t>Karlovy Vary</t>
  </si>
  <si>
    <t>Podpora A mužstva SK Liapor Karlovy Vary z.s. v roce 2023</t>
  </si>
  <si>
    <t>KUKVX00A31NR</t>
  </si>
  <si>
    <t>9</t>
  </si>
  <si>
    <t>HC Energie Karlovy Vary s.r.o.</t>
  </si>
  <si>
    <t>02466996</t>
  </si>
  <si>
    <t>A tým HC Energie Karlovy Vary 2023</t>
  </si>
  <si>
    <t>KUKVX00A386R</t>
  </si>
  <si>
    <t>10</t>
  </si>
  <si>
    <t>TJ Sokol Lázně Kynžvart, z.s.</t>
  </si>
  <si>
    <t>47723670</t>
  </si>
  <si>
    <t>Lázně Kynžvart</t>
  </si>
  <si>
    <t>Nejvyšší česko-slovenská soutěž házené žen MOL liga</t>
  </si>
  <si>
    <t>KUKVX00A3B8W</t>
  </si>
  <si>
    <t>19</t>
  </si>
  <si>
    <t>Xtreme Sport Karlovy Vary z.s.</t>
  </si>
  <si>
    <t>05812399</t>
  </si>
  <si>
    <t>Otovice</t>
  </si>
  <si>
    <t>Podpora ůčasti skicrossařů na mezinárodních soutěžích 2023</t>
  </si>
  <si>
    <t>KUKVX00A2TUP</t>
  </si>
  <si>
    <t>21</t>
  </si>
  <si>
    <t>FK HVĚZDA CHEB, z.s.</t>
  </si>
  <si>
    <t>22865110</t>
  </si>
  <si>
    <t>Cheb</t>
  </si>
  <si>
    <t>Fortuna Divize B, muži</t>
  </si>
  <si>
    <t>KUKVX00A2HSB</t>
  </si>
  <si>
    <t>26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</si>
  <si>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</si>
  <si>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</si>
  <si>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</si>
  <si>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KUKVX00A3H8Q</t>
  </si>
  <si>
    <t>27</t>
  </si>
  <si>
    <t>Kome Klub Kraslice, z. s.</t>
  </si>
  <si>
    <t>06982964</t>
  </si>
  <si>
    <t>Kraslice</t>
  </si>
  <si>
    <t>Účast nejlepších sportovců kraje v terénním triatlonu, v ČP horských kol, atletice a plavání</t>
  </si>
  <si>
    <t>KUKVX00A364F</t>
  </si>
  <si>
    <t>28</t>
  </si>
  <si>
    <t>SK vzpírání Sokolov, z.s.</t>
  </si>
  <si>
    <t>02037114</t>
  </si>
  <si>
    <t>Sokolov</t>
  </si>
  <si>
    <t>Celoroční činnost dospělých, juniorského extralig. družstva SK vzpírání Sokolov, z.s.</t>
  </si>
  <si>
    <t>KUKVX00A3HUO</t>
  </si>
  <si>
    <t>31</t>
  </si>
  <si>
    <t>FB Hurrican, z.s.</t>
  </si>
  <si>
    <t>26518571</t>
  </si>
  <si>
    <t>Podpora celoroční činnosti elitních týmů florbalového klubu FB Hurrican, z.s. K. Vary</t>
  </si>
  <si>
    <t>KUKVX00A2ZP8</t>
  </si>
  <si>
    <t>32</t>
  </si>
  <si>
    <t>VK Karlovarsko 2014 s.r.o.</t>
  </si>
  <si>
    <t>02950634</t>
  </si>
  <si>
    <t>Úhrada nákladů provozu volejbalového klubu VK Karlovarsko</t>
  </si>
  <si>
    <t>KUKVX00A3FIQ</t>
  </si>
  <si>
    <t>35</t>
  </si>
  <si>
    <t>HC Baník Sokolov spol. s r.o.</t>
  </si>
  <si>
    <t>26372126</t>
  </si>
  <si>
    <t>Podpora vrcholového sportu HC Baník Sokolov</t>
  </si>
  <si>
    <t>KUKVX00A3KVY</t>
  </si>
  <si>
    <t>36</t>
  </si>
  <si>
    <t>Sportovní klub stolního tenisu Cheb, z.s.</t>
  </si>
  <si>
    <t>64840271</t>
  </si>
  <si>
    <t>Františkovy Lázně</t>
  </si>
  <si>
    <t>Podpora startu družstva mužů SKST Cheb - Extraliga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</si>
</sst>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A6" sqref="A6:L6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5.88671875" customWidth="1"/>
    <col min="8" max="12" width="12.6640625" customWidth="1"/>
  </cols>
  <sheetData>
    <row r="1" spans="1:12" s="1" customFormat="1" x14ac:dyDescent="0.3">
      <c r="A1" s="4" t="s">
        <v>11</v>
      </c>
    </row>
    <row r="2" spans="1:12" s="1" customFormat="1" x14ac:dyDescent="0.3"/>
    <row r="3" spans="1:12" s="1" customFormat="1" x14ac:dyDescent="0.3">
      <c r="A3" s="4" t="s">
        <v>0</v>
      </c>
      <c r="B3" s="4"/>
      <c r="C3" s="9" t="s">
        <v>17</v>
      </c>
    </row>
    <row r="4" spans="1:12" s="1" customFormat="1" x14ac:dyDescent="0.3">
      <c r="A4" s="21" t="s">
        <v>12</v>
      </c>
      <c r="B4" s="22"/>
      <c r="C4" s="6">
        <v>5500000</v>
      </c>
    </row>
    <row r="5" spans="1:12" s="1" customFormat="1" x14ac:dyDescent="0.3">
      <c r="A5" s="4"/>
      <c r="B5" s="4"/>
      <c r="C5" s="2"/>
    </row>
    <row r="6" spans="1:12" s="1" customFormat="1" ht="55.2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9.6" x14ac:dyDescent="0.3">
      <c r="A7" s="10" t="s">
        <v>64</v>
      </c>
      <c r="B7" s="14" t="s">
        <v>65</v>
      </c>
      <c r="C7" s="11" t="s">
        <v>66</v>
      </c>
      <c r="D7" s="11" t="s">
        <v>67</v>
      </c>
      <c r="E7" s="11" t="s">
        <v>22</v>
      </c>
      <c r="F7" s="11" t="s">
        <v>68</v>
      </c>
      <c r="G7" s="15">
        <v>2500000</v>
      </c>
      <c r="H7" s="15">
        <v>850000</v>
      </c>
      <c r="I7" s="12">
        <v>600000</v>
      </c>
      <c r="J7" s="12">
        <v>600000</v>
      </c>
      <c r="K7" s="12">
        <v>600000</v>
      </c>
      <c r="L7" s="12">
        <v>600000</v>
      </c>
    </row>
    <row r="8" spans="1:12" s="13" customFormat="1" ht="26.4" x14ac:dyDescent="0.3">
      <c r="A8" s="10" t="s">
        <v>41</v>
      </c>
      <c r="B8" s="14" t="s">
        <v>42</v>
      </c>
      <c r="C8" s="11" t="s">
        <v>43</v>
      </c>
      <c r="D8" s="11" t="s">
        <v>44</v>
      </c>
      <c r="E8" s="11" t="s">
        <v>45</v>
      </c>
      <c r="F8" s="11" t="s">
        <v>46</v>
      </c>
      <c r="G8" s="15">
        <v>600000</v>
      </c>
      <c r="H8" s="15">
        <v>600000</v>
      </c>
      <c r="I8" s="12">
        <v>0</v>
      </c>
      <c r="J8" s="12">
        <v>0</v>
      </c>
      <c r="K8" s="12">
        <v>0</v>
      </c>
      <c r="L8" s="12">
        <v>0</v>
      </c>
    </row>
    <row r="9" spans="1:12" s="13" customFormat="1" ht="26.4" x14ac:dyDescent="0.3">
      <c r="A9" s="10" t="s">
        <v>74</v>
      </c>
      <c r="B9" s="14" t="s">
        <v>75</v>
      </c>
      <c r="C9" s="11" t="s">
        <v>76</v>
      </c>
      <c r="D9" s="11" t="s">
        <v>77</v>
      </c>
      <c r="E9" s="11" t="s">
        <v>62</v>
      </c>
      <c r="F9" s="11" t="s">
        <v>78</v>
      </c>
      <c r="G9" s="15">
        <v>400000</v>
      </c>
      <c r="H9" s="15">
        <v>400000</v>
      </c>
      <c r="I9" s="12">
        <v>300000</v>
      </c>
      <c r="J9" s="12">
        <v>300000</v>
      </c>
      <c r="K9" s="12">
        <v>300000</v>
      </c>
      <c r="L9" s="12">
        <v>300000</v>
      </c>
    </row>
    <row r="10" spans="1:12" s="13" customFormat="1" ht="26.4" x14ac:dyDescent="0.3">
      <c r="A10" s="10" t="s">
        <v>24</v>
      </c>
      <c r="B10" s="14" t="s">
        <v>25</v>
      </c>
      <c r="C10" s="11" t="s">
        <v>26</v>
      </c>
      <c r="D10" s="11" t="s">
        <v>27</v>
      </c>
      <c r="E10" s="11" t="s">
        <v>22</v>
      </c>
      <c r="F10" s="11" t="s">
        <v>28</v>
      </c>
      <c r="G10" s="15">
        <v>81450000</v>
      </c>
      <c r="H10" s="15">
        <v>2000000</v>
      </c>
      <c r="I10" s="12">
        <v>1500000</v>
      </c>
      <c r="J10" s="12">
        <v>1500000</v>
      </c>
      <c r="K10" s="12">
        <v>1500000</v>
      </c>
      <c r="L10" s="12">
        <v>1500000</v>
      </c>
    </row>
    <row r="11" spans="1:12" s="13" customFormat="1" ht="39.6" x14ac:dyDescent="0.3">
      <c r="A11" s="10" t="s">
        <v>52</v>
      </c>
      <c r="B11" s="14" t="s">
        <v>53</v>
      </c>
      <c r="C11" s="11" t="s">
        <v>54</v>
      </c>
      <c r="D11" s="11" t="s">
        <v>55</v>
      </c>
      <c r="E11" s="11" t="s">
        <v>56</v>
      </c>
      <c r="F11" s="11" t="s">
        <v>57</v>
      </c>
      <c r="G11" s="15">
        <v>420000</v>
      </c>
      <c r="H11" s="15">
        <v>250000</v>
      </c>
      <c r="I11" s="12">
        <v>50000</v>
      </c>
      <c r="J11" s="12">
        <v>50000</v>
      </c>
      <c r="K11" s="12">
        <v>50000</v>
      </c>
      <c r="L11" s="12">
        <v>50000</v>
      </c>
    </row>
    <row r="12" spans="1:12" s="13" customFormat="1" ht="26.4" x14ac:dyDescent="0.3">
      <c r="A12" s="10" t="s">
        <v>18</v>
      </c>
      <c r="B12" s="14" t="s">
        <v>19</v>
      </c>
      <c r="C12" s="11" t="s">
        <v>20</v>
      </c>
      <c r="D12" s="11" t="s">
        <v>21</v>
      </c>
      <c r="E12" s="11" t="s">
        <v>22</v>
      </c>
      <c r="F12" s="11" t="s">
        <v>23</v>
      </c>
      <c r="G12" s="15">
        <v>1159000</v>
      </c>
      <c r="H12" s="15">
        <v>300000</v>
      </c>
      <c r="I12" s="12">
        <v>130000</v>
      </c>
      <c r="J12" s="12">
        <v>130000</v>
      </c>
      <c r="K12" s="12">
        <v>130000</v>
      </c>
      <c r="L12" s="12">
        <v>130000</v>
      </c>
    </row>
    <row r="13" spans="1:12" s="13" customFormat="1" ht="39.6" x14ac:dyDescent="0.3">
      <c r="A13" s="10" t="s">
        <v>58</v>
      </c>
      <c r="B13" s="14" t="s">
        <v>59</v>
      </c>
      <c r="C13" s="11" t="s">
        <v>60</v>
      </c>
      <c r="D13" s="11" t="s">
        <v>61</v>
      </c>
      <c r="E13" s="11" t="s">
        <v>62</v>
      </c>
      <c r="F13" s="11" t="s">
        <v>63</v>
      </c>
      <c r="G13" s="15">
        <v>820000</v>
      </c>
      <c r="H13" s="15">
        <v>370000</v>
      </c>
      <c r="I13" s="12">
        <v>50000</v>
      </c>
      <c r="J13" s="12">
        <v>50000</v>
      </c>
      <c r="K13" s="12">
        <v>50000</v>
      </c>
      <c r="L13" s="12">
        <v>50000</v>
      </c>
    </row>
    <row r="14" spans="1:12" s="13" customFormat="1" ht="39.6" x14ac:dyDescent="0.3">
      <c r="A14" s="10" t="s">
        <v>79</v>
      </c>
      <c r="B14" s="14" t="s">
        <v>80</v>
      </c>
      <c r="C14" s="11" t="s">
        <v>81</v>
      </c>
      <c r="D14" s="11" t="s">
        <v>82</v>
      </c>
      <c r="E14" s="11" t="s">
        <v>83</v>
      </c>
      <c r="F14" s="11" t="s">
        <v>84</v>
      </c>
      <c r="G14" s="15">
        <v>2300000</v>
      </c>
      <c r="H14" s="15">
        <v>750000</v>
      </c>
      <c r="I14" s="12">
        <v>260000</v>
      </c>
      <c r="J14" s="12">
        <v>260000</v>
      </c>
      <c r="K14" s="12">
        <v>260000</v>
      </c>
      <c r="L14" s="12">
        <v>260000</v>
      </c>
    </row>
    <row r="15" spans="1:12" s="13" customFormat="1" ht="52.8" x14ac:dyDescent="0.3">
      <c r="A15" s="10" t="s">
        <v>47</v>
      </c>
      <c r="B15" s="14" t="s">
        <v>48</v>
      </c>
      <c r="C15" s="11" t="s">
        <v>49</v>
      </c>
      <c r="D15" s="11" t="s">
        <v>50</v>
      </c>
      <c r="E15" s="11" t="s">
        <v>22</v>
      </c>
      <c r="F15" s="11" t="s">
        <v>51</v>
      </c>
      <c r="G15" s="15">
        <v>1100000</v>
      </c>
      <c r="H15" s="15">
        <v>500000</v>
      </c>
      <c r="I15" s="12">
        <v>200000</v>
      </c>
      <c r="J15" s="12">
        <v>200000</v>
      </c>
      <c r="K15" s="12">
        <v>200000</v>
      </c>
      <c r="L15" s="12">
        <v>200000</v>
      </c>
    </row>
    <row r="16" spans="1:12" s="13" customFormat="1" ht="26.4" x14ac:dyDescent="0.3">
      <c r="A16" s="10" t="s">
        <v>29</v>
      </c>
      <c r="B16" s="14" t="s">
        <v>30</v>
      </c>
      <c r="C16" s="11" t="s">
        <v>31</v>
      </c>
      <c r="D16" s="11" t="s">
        <v>32</v>
      </c>
      <c r="E16" s="11" t="s">
        <v>33</v>
      </c>
      <c r="F16" s="11" t="s">
        <v>34</v>
      </c>
      <c r="G16" s="15">
        <v>5000000</v>
      </c>
      <c r="H16" s="15">
        <v>1500000</v>
      </c>
      <c r="I16" s="12">
        <v>600000</v>
      </c>
      <c r="J16" s="12">
        <v>600000</v>
      </c>
      <c r="K16" s="12">
        <v>600000</v>
      </c>
      <c r="L16" s="12">
        <v>600000</v>
      </c>
    </row>
    <row r="17" spans="1:12" s="13" customFormat="1" ht="39.6" x14ac:dyDescent="0.3">
      <c r="A17" s="10" t="s">
        <v>69</v>
      </c>
      <c r="B17" s="14" t="s">
        <v>70</v>
      </c>
      <c r="C17" s="11" t="s">
        <v>71</v>
      </c>
      <c r="D17" s="11" t="s">
        <v>72</v>
      </c>
      <c r="E17" s="11" t="s">
        <v>22</v>
      </c>
      <c r="F17" s="11" t="s">
        <v>73</v>
      </c>
      <c r="G17" s="15">
        <v>16556000</v>
      </c>
      <c r="H17" s="15">
        <v>2000000</v>
      </c>
      <c r="I17" s="12">
        <v>1150000</v>
      </c>
      <c r="J17" s="12">
        <v>1150000</v>
      </c>
      <c r="K17" s="12">
        <v>1150000</v>
      </c>
      <c r="L17" s="12">
        <v>1150000</v>
      </c>
    </row>
    <row r="18" spans="1:12" s="13" customFormat="1" ht="26.4" x14ac:dyDescent="0.3">
      <c r="A18" s="10" t="s">
        <v>35</v>
      </c>
      <c r="B18" s="14" t="s">
        <v>36</v>
      </c>
      <c r="C18" s="11" t="s">
        <v>37</v>
      </c>
      <c r="D18" s="11" t="s">
        <v>38</v>
      </c>
      <c r="E18" s="11" t="s">
        <v>39</v>
      </c>
      <c r="F18" s="11" t="s">
        <v>40</v>
      </c>
      <c r="G18" s="15">
        <v>400000</v>
      </c>
      <c r="H18" s="15">
        <v>250000</v>
      </c>
      <c r="I18" s="12">
        <v>0</v>
      </c>
      <c r="J18" s="12">
        <v>0</v>
      </c>
      <c r="K18" s="12">
        <v>0</v>
      </c>
      <c r="L18" s="12">
        <v>0</v>
      </c>
    </row>
    <row r="19" spans="1:12" s="1" customFormat="1" x14ac:dyDescent="0.3">
      <c r="F19" s="8" t="s">
        <v>10</v>
      </c>
      <c r="G19" s="7">
        <f>SUM(G$4:G18)</f>
        <v>112705000</v>
      </c>
      <c r="H19" s="7">
        <f>SUM(H$4:H18)</f>
        <v>9770000</v>
      </c>
      <c r="I19" s="7">
        <f>SUM(I$4:I18)</f>
        <v>4840000</v>
      </c>
      <c r="J19" s="7">
        <f>SUM(J$4:J18)</f>
        <v>4840000</v>
      </c>
      <c r="K19" s="7">
        <f>SUM(K$4:K18)</f>
        <v>4840000</v>
      </c>
      <c r="L19" s="7">
        <f>SUM(L$4:L18)</f>
        <v>4840000</v>
      </c>
    </row>
    <row r="20" spans="1:12" s="1" customFormat="1" x14ac:dyDescent="0.3">
      <c r="F20" s="16"/>
      <c r="G20" s="16"/>
      <c r="H20" s="16"/>
      <c r="I20" s="17"/>
      <c r="J20" s="17"/>
      <c r="K20" s="17"/>
      <c r="L20" s="17"/>
    </row>
    <row r="21" spans="1:12" s="3" customFormat="1" ht="15" customHeight="1" x14ac:dyDescent="0.3">
      <c r="A21" s="5"/>
      <c r="B21" s="5"/>
      <c r="C21" s="5"/>
      <c r="D21" s="5"/>
      <c r="E21" s="5"/>
      <c r="F21" s="18" t="s">
        <v>14</v>
      </c>
      <c r="G21" s="18"/>
      <c r="H21" s="5"/>
      <c r="I21" s="5"/>
      <c r="J21" s="5"/>
      <c r="K21" s="5"/>
      <c r="L21" s="5"/>
    </row>
    <row r="22" spans="1:12" s="3" customFormat="1" ht="1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</sheetData>
  <autoFilter ref="A6:L6" xr:uid="{00000000-0009-0000-0000-000000000000}">
    <sortState ref="A7:L19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F9B427-F87C-47AF-A9C8-42F931F87E32}"/>
</file>

<file path=customXml/itemProps2.xml><?xml version="1.0" encoding="utf-8"?>
<ds:datastoreItem xmlns:ds="http://schemas.openxmlformats.org/officeDocument/2006/customXml" ds:itemID="{8A4AC8E1-1B7B-465C-AD43-30E1DF5C9ED3}"/>
</file>

<file path=customXml/itemProps3.xml><?xml version="1.0" encoding="utf-8"?>
<ds:datastoreItem xmlns:ds="http://schemas.openxmlformats.org/officeDocument/2006/customXml" ds:itemID="{7E4DA3F5-7C03-4FD9-9105-4455DF4E69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41) k usnesení z 26. jednání Zastupitelstva Karlovarského kraje, které se uskutečnilo dne 27.02.2023</dc:title>
  <dc:creator>Fučíková Martina</dc:creator>
  <cp:lastModifiedBy>Kroupová Petra</cp:lastModifiedBy>
  <dcterms:created xsi:type="dcterms:W3CDTF">2018-08-09T09:55:29Z</dcterms:created>
  <dcterms:modified xsi:type="dcterms:W3CDTF">2023-03-01T06:31:45Z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