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ANONYMIZOVANÁ!$A$8:$Q$8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6" i="1" l="1"/>
  <c r="P16" i="1"/>
  <c r="L16" i="1"/>
  <c r="H16" i="1"/>
</calcChain>
</file>

<file path=xl/sharedStrings.xml><?xml version="1.0" encoding="utf-8"?>
<sst xmlns="http://schemas.openxmlformats.org/spreadsheetml/2006/main" count="74" uniqueCount="69">
  <si>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</si>
  <si>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</si>
  <si>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</si>
  <si>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</si>
  <si>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</si>
  <si>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</si>
  <si>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</si>
  <si>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</si>
  <si>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</si>
  <si>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</si>
  <si>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</si>
  <si>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</si>
  <si>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</si>
  <si>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</si>
  <si>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</si>
  <si>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</si>
  <si>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</si>
  <si>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</si>
  <si>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</si>
  <si>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</si>
  <si>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</si>
  <si>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</si>
  <si>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</si>
  <si>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Cheb</t>
  </si>
  <si>
    <t>KUKVX0088020</t>
  </si>
  <si>
    <t>4</t>
  </si>
  <si>
    <t>Karlovarské městské divadlo, o.p.s.</t>
  </si>
  <si>
    <t>28041241</t>
  </si>
  <si>
    <t>Karlovy Vary</t>
  </si>
  <si>
    <t>kulturní představení</t>
  </si>
  <si>
    <t>KUKVX0088U6M</t>
  </si>
  <si>
    <t>9</t>
  </si>
  <si>
    <t>Západočeské divadlo v Chebu p.o.</t>
  </si>
  <si>
    <t>00078042</t>
  </si>
  <si>
    <t>Zkvalitnění divadelní tvorby</t>
  </si>
  <si>
    <t>KUKVX008AHRI</t>
  </si>
  <si>
    <t>16</t>
  </si>
  <si>
    <t>INFOCENTRUM MĚSTA Karlovy Vary, o.p.s.</t>
  </si>
  <si>
    <t>26330725</t>
  </si>
  <si>
    <t>Festival Světla - VaryZáří°</t>
  </si>
  <si>
    <t>KUKVX008BOB0</t>
  </si>
  <si>
    <t>24</t>
  </si>
  <si>
    <t>Karlovarský symfonický orchestr, příspěvková organizace</t>
  </si>
  <si>
    <t>63554585</t>
  </si>
  <si>
    <t>Zkvalitnění a obohacení kulturní nabídky veřejnosti</t>
  </si>
  <si>
    <t>KUKVX008BODQ</t>
  </si>
  <si>
    <t>25</t>
  </si>
  <si>
    <t>Dům kultury Ostrov, příspěvková organizace</t>
  </si>
  <si>
    <t>00520136</t>
  </si>
  <si>
    <t>Ostrov</t>
  </si>
  <si>
    <t>52.ročník Dětský filmový a televizní festilav Oty Hofmana</t>
  </si>
  <si>
    <t>KUKVX00860L3</t>
  </si>
  <si>
    <t>27</t>
  </si>
  <si>
    <t>ZÁPADOČESKÝ SYMFONICKÝ ORCHESTR MARIÁNSKÉ LÁZNĚ o.p.s.</t>
  </si>
  <si>
    <t>26320053</t>
  </si>
  <si>
    <t>Mariánské Lázně</t>
  </si>
  <si>
    <t>Koncertní a umělecká činnost ZSO Mariánské Lázně v roce 2020</t>
  </si>
  <si>
    <t>KUKVX008EHC5</t>
  </si>
  <si>
    <t>36</t>
  </si>
  <si>
    <t>Fyzická osoba - anonymizováno</t>
  </si>
  <si>
    <t>Praha 5-Zbraslav</t>
  </si>
  <si>
    <t>Nový Drahov</t>
  </si>
  <si>
    <t>KUKVX008EBIH</t>
  </si>
  <si>
    <t>40</t>
  </si>
  <si>
    <t>Město Horní Slavkov</t>
  </si>
  <si>
    <t>00259322</t>
  </si>
  <si>
    <t>Horní Slavkov</t>
  </si>
  <si>
    <t>Obnova děkanství č.p. 178, Horní Slavkov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</si>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</sst>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68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6" t="s">
        <v>15</v>
      </c>
      <c r="B4" s="27"/>
      <c r="C4" s="7">
        <v>15975000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21" t="s">
        <v>17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20</v>
      </c>
      <c r="N6" s="29"/>
      <c r="O6" s="30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28</v>
      </c>
      <c r="F8" s="12" t="s">
        <v>29</v>
      </c>
      <c r="G8" s="17">
        <v>450000</v>
      </c>
      <c r="H8" s="13">
        <v>450000</v>
      </c>
      <c r="I8" s="11"/>
      <c r="J8" s="11"/>
      <c r="K8" s="11"/>
      <c r="L8" s="13">
        <v>0</v>
      </c>
      <c r="M8" s="11"/>
      <c r="N8" s="11"/>
      <c r="O8" s="11"/>
      <c r="P8" s="13">
        <v>450000</v>
      </c>
      <c r="Q8" s="13">
        <v>450000</v>
      </c>
    </row>
    <row r="9" spans="1:17" s="14" customFormat="1" ht="25.5" x14ac:dyDescent="0.25">
      <c r="A9" s="11" t="s">
        <v>30</v>
      </c>
      <c r="B9" s="15" t="s">
        <v>31</v>
      </c>
      <c r="C9" s="12" t="s">
        <v>32</v>
      </c>
      <c r="D9" s="12" t="s">
        <v>33</v>
      </c>
      <c r="E9" s="12" t="s">
        <v>23</v>
      </c>
      <c r="F9" s="12" t="s">
        <v>34</v>
      </c>
      <c r="G9" s="17">
        <v>950000</v>
      </c>
      <c r="H9" s="13">
        <v>950000</v>
      </c>
      <c r="I9" s="11"/>
      <c r="J9" s="11"/>
      <c r="K9" s="11"/>
      <c r="L9" s="13">
        <v>0</v>
      </c>
      <c r="M9" s="11"/>
      <c r="N9" s="11"/>
      <c r="O9" s="11"/>
      <c r="P9" s="13">
        <v>950000</v>
      </c>
      <c r="Q9" s="13">
        <v>950000</v>
      </c>
    </row>
    <row r="10" spans="1:17" s="14" customFormat="1" ht="25.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28</v>
      </c>
      <c r="F10" s="12" t="s">
        <v>39</v>
      </c>
      <c r="G10" s="17">
        <v>500000</v>
      </c>
      <c r="H10" s="13">
        <v>150000</v>
      </c>
      <c r="I10" s="11"/>
      <c r="J10" s="11"/>
      <c r="K10" s="11"/>
      <c r="L10" s="13">
        <v>0</v>
      </c>
      <c r="M10" s="11"/>
      <c r="N10" s="11"/>
      <c r="O10" s="11"/>
      <c r="P10" s="13">
        <v>150000</v>
      </c>
      <c r="Q10" s="13">
        <v>150000</v>
      </c>
    </row>
    <row r="11" spans="1:17" s="14" customFormat="1" ht="25.5" x14ac:dyDescent="0.25">
      <c r="A11" s="11" t="s">
        <v>40</v>
      </c>
      <c r="B11" s="15" t="s">
        <v>41</v>
      </c>
      <c r="C11" s="12" t="s">
        <v>42</v>
      </c>
      <c r="D11" s="12" t="s">
        <v>43</v>
      </c>
      <c r="E11" s="12" t="s">
        <v>28</v>
      </c>
      <c r="F11" s="12" t="s">
        <v>44</v>
      </c>
      <c r="G11" s="17">
        <v>1300000</v>
      </c>
      <c r="H11" s="13">
        <v>1300000</v>
      </c>
      <c r="I11" s="11"/>
      <c r="J11" s="11"/>
      <c r="K11" s="11"/>
      <c r="L11" s="13">
        <v>0</v>
      </c>
      <c r="M11" s="11"/>
      <c r="N11" s="11"/>
      <c r="O11" s="11"/>
      <c r="P11" s="13">
        <v>1300000</v>
      </c>
      <c r="Q11" s="13">
        <v>1300000</v>
      </c>
    </row>
    <row r="12" spans="1:17" s="14" customFormat="1" ht="25.5" x14ac:dyDescent="0.25">
      <c r="A12" s="11" t="s">
        <v>45</v>
      </c>
      <c r="B12" s="15" t="s">
        <v>46</v>
      </c>
      <c r="C12" s="12" t="s">
        <v>47</v>
      </c>
      <c r="D12" s="12" t="s">
        <v>48</v>
      </c>
      <c r="E12" s="12" t="s">
        <v>49</v>
      </c>
      <c r="F12" s="12" t="s">
        <v>50</v>
      </c>
      <c r="G12" s="17">
        <v>250000</v>
      </c>
      <c r="H12" s="13">
        <v>150000</v>
      </c>
      <c r="I12" s="11"/>
      <c r="J12" s="11"/>
      <c r="K12" s="11"/>
      <c r="L12" s="13">
        <v>0</v>
      </c>
      <c r="M12" s="11"/>
      <c r="N12" s="11"/>
      <c r="O12" s="11"/>
      <c r="P12" s="13">
        <v>200000</v>
      </c>
      <c r="Q12" s="13">
        <v>200000</v>
      </c>
    </row>
    <row r="13" spans="1:17" s="14" customFormat="1" ht="38.25" x14ac:dyDescent="0.25">
      <c r="A13" s="11" t="s">
        <v>51</v>
      </c>
      <c r="B13" s="15" t="s">
        <v>52</v>
      </c>
      <c r="C13" s="12" t="s">
        <v>53</v>
      </c>
      <c r="D13" s="12" t="s">
        <v>54</v>
      </c>
      <c r="E13" s="12" t="s">
        <v>55</v>
      </c>
      <c r="F13" s="12" t="s">
        <v>56</v>
      </c>
      <c r="G13" s="17">
        <v>1800000</v>
      </c>
      <c r="H13" s="13">
        <v>1050000</v>
      </c>
      <c r="I13" s="11"/>
      <c r="J13" s="11"/>
      <c r="K13" s="11"/>
      <c r="L13" s="13">
        <v>0</v>
      </c>
      <c r="M13" s="11"/>
      <c r="N13" s="11"/>
      <c r="O13" s="11"/>
      <c r="P13" s="13">
        <v>1050000</v>
      </c>
      <c r="Q13" s="13">
        <v>1050000</v>
      </c>
    </row>
    <row r="14" spans="1:17" s="14" customFormat="1" ht="12.75" x14ac:dyDescent="0.25">
      <c r="A14" s="11" t="s">
        <v>57</v>
      </c>
      <c r="B14" s="15" t="s">
        <v>58</v>
      </c>
      <c r="C14" s="12" t="s">
        <v>59</v>
      </c>
      <c r="D14" s="12"/>
      <c r="E14" s="12" t="s">
        <v>60</v>
      </c>
      <c r="F14" s="12" t="s">
        <v>61</v>
      </c>
      <c r="G14" s="17">
        <v>375887</v>
      </c>
      <c r="H14" s="13">
        <v>0</v>
      </c>
      <c r="I14" s="11"/>
      <c r="J14" s="11"/>
      <c r="K14" s="11"/>
      <c r="L14" s="13">
        <v>0</v>
      </c>
      <c r="M14" s="11"/>
      <c r="N14" s="11"/>
      <c r="O14" s="11"/>
      <c r="P14" s="13">
        <v>0</v>
      </c>
      <c r="Q14" s="13">
        <v>0</v>
      </c>
    </row>
    <row r="15" spans="1:17" s="14" customFormat="1" ht="25.5" x14ac:dyDescent="0.25">
      <c r="A15" s="11" t="s">
        <v>62</v>
      </c>
      <c r="B15" s="15" t="s">
        <v>63</v>
      </c>
      <c r="C15" s="12" t="s">
        <v>64</v>
      </c>
      <c r="D15" s="12" t="s">
        <v>65</v>
      </c>
      <c r="E15" s="12" t="s">
        <v>66</v>
      </c>
      <c r="F15" s="12" t="s">
        <v>67</v>
      </c>
      <c r="G15" s="17">
        <v>500000</v>
      </c>
      <c r="H15" s="13">
        <v>0</v>
      </c>
      <c r="I15" s="11"/>
      <c r="J15" s="11"/>
      <c r="K15" s="11"/>
      <c r="L15" s="13">
        <v>0</v>
      </c>
      <c r="M15" s="11"/>
      <c r="N15" s="11"/>
      <c r="O15" s="11"/>
      <c r="P15" s="13">
        <v>0</v>
      </c>
      <c r="Q15" s="13">
        <v>0</v>
      </c>
    </row>
    <row r="16" spans="1:17" s="1" customFormat="1" x14ac:dyDescent="0.25">
      <c r="F16" s="9" t="s">
        <v>14</v>
      </c>
      <c r="G16" s="9"/>
      <c r="H16" s="8">
        <f>SUM(H$4:H15)</f>
        <v>4050000</v>
      </c>
      <c r="I16" s="8"/>
      <c r="J16" s="8"/>
      <c r="K16" s="8"/>
      <c r="L16" s="8">
        <f>SUM(L$4:L15)</f>
        <v>0</v>
      </c>
      <c r="M16" s="8"/>
      <c r="N16" s="8"/>
      <c r="O16" s="8"/>
      <c r="P16" s="8">
        <f>SUM(P$4:P15)</f>
        <v>4100000</v>
      </c>
      <c r="Q16" s="8">
        <f>SUM(Q$4:Q15)</f>
        <v>4100000</v>
      </c>
    </row>
    <row r="17" spans="1:17" s="1" customFormat="1" x14ac:dyDescent="0.25">
      <c r="F17" s="18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3" customFormat="1" ht="15" customHeight="1" x14ac:dyDescent="0.2">
      <c r="A18" s="6"/>
      <c r="B18" s="6"/>
      <c r="C18" s="6"/>
      <c r="D18" s="6"/>
      <c r="E18" s="6"/>
      <c r="F18" s="20" t="s">
        <v>19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3" customFormat="1" ht="1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68B917-1E1C-439B-BB50-D40150713DC0}"/>
</file>

<file path=customXml/itemProps2.xml><?xml version="1.0" encoding="utf-8"?>
<ds:datastoreItem xmlns:ds="http://schemas.openxmlformats.org/officeDocument/2006/customXml" ds:itemID="{CEB02A69-E717-4C0C-8766-B040C3D27507}"/>
</file>

<file path=customXml/itemProps3.xml><?xml version="1.0" encoding="utf-8"?>
<ds:datastoreItem xmlns:ds="http://schemas.openxmlformats.org/officeDocument/2006/customXml" ds:itemID="{CACBE2B8-A642-436C-AD36-EC704EC9F9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33) k usnesení z 24. jednání Zastupitelstva Karlovarského kraje, které se uskutečnilo dne 14.9.2020</dc:title>
  <dc:creator>Štecová Romana</dc:creator>
  <cp:lastModifiedBy>Burešová Lenka</cp:lastModifiedBy>
  <dcterms:created xsi:type="dcterms:W3CDTF">2018-08-09T09:55:29Z</dcterms:created>
  <dcterms:modified xsi:type="dcterms:W3CDTF">2020-09-15T07:28:14Z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