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21\květen\22_rada_prilohy_210510\"/>
    </mc:Choice>
  </mc:AlternateContent>
  <bookViews>
    <workbookView xWindow="0" yWindow="0" windowWidth="18315" windowHeight="13950"/>
  </bookViews>
  <sheets>
    <sheet name="ANONYMIZOVANÁ" sheetId="1" r:id="rId1"/>
    <sheet name="List2" sheetId="2" r:id="rId2"/>
    <sheet name="List3" sheetId="3" r:id="rId3"/>
  </sheets>
  <definedNames>
    <definedName name="_FilterDatabase" localSheetId="0" hidden="1">ANONYMIZOVANÁ!$A$10:$Q$10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P93" i="1" l="1"/>
  <c r="H93" i="1"/>
</calcChain>
</file>

<file path=xl/sharedStrings.xml><?xml version="1.0" encoding="utf-8"?>
<sst xmlns="http://schemas.openxmlformats.org/spreadsheetml/2006/main" count="503" uniqueCount="423">
  <si>
    <t>Dotační program:</t>
  </si>
  <si>
    <t>Identifikátor žádosti</t>
  </si>
  <si>
    <t>Pořadové číslo</t>
  </si>
  <si>
    <t>Žadatel</t>
  </si>
  <si>
    <t>IČO</t>
  </si>
  <si>
    <t>Město/obec</t>
  </si>
  <si>
    <t>Název projektu</t>
  </si>
  <si>
    <t>Navrhované prostředky - komise (Kč)</t>
  </si>
  <si>
    <t>Hlasování komise</t>
  </si>
  <si>
    <t>Navrhované prostředky - výbor (Kč)</t>
  </si>
  <si>
    <t>Navrhované prostředky - rada kraje (Kč)</t>
  </si>
  <si>
    <t>Pro</t>
  </si>
  <si>
    <t>Proti</t>
  </si>
  <si>
    <t>Zdržel se</t>
  </si>
  <si>
    <t xml:space="preserve">Celkem  </t>
  </si>
  <si>
    <t>Alokovaná částka (Kč):</t>
  </si>
  <si>
    <t>Navrhované prostředky - zastupitelstvo (Kč)</t>
  </si>
  <si>
    <t>Požadované</t>
  </si>
  <si>
    <t>prostředky (Kč)</t>
  </si>
  <si>
    <t>Poznámka: Schválení nulové částky dotace znamená neposkytnutí dotace.</t>
  </si>
  <si>
    <t>Hlasování výboru</t>
  </si>
  <si>
    <t>Obnova kulturních památek</t>
  </si>
  <si>
    <t>KUKVX008U0HZ</t>
  </si>
  <si>
    <t>1</t>
  </si>
  <si>
    <t>Obec Stráž nad Ohří</t>
  </si>
  <si>
    <t>00255009</t>
  </si>
  <si>
    <t>Stráž nad Ohří</t>
  </si>
  <si>
    <t>Stráž nad Ohří - oprava pohřební kaple Karla Gölsdorfa</t>
  </si>
  <si>
    <t>KUKVX008UTNI</t>
  </si>
  <si>
    <t>3</t>
  </si>
  <si>
    <t>Podnikající fyzická osoba - anonymizováno</t>
  </si>
  <si>
    <t>Průhonice</t>
  </si>
  <si>
    <t>Horní Blatná, nám. Sv. Vavřince 121 - obnova fasády směrem na náměstí</t>
  </si>
  <si>
    <t>KUKVX008UCOO</t>
  </si>
  <si>
    <t>5</t>
  </si>
  <si>
    <t>Fyzická osoba - anonymizováno</t>
  </si>
  <si>
    <t>Praha</t>
  </si>
  <si>
    <t>Oprava goticko-renesančního měšťanského domu
č. p. 4 v Horním Slavkově - zabránění havárie</t>
  </si>
  <si>
    <t>KUKVX008UH9S</t>
  </si>
  <si>
    <t>6</t>
  </si>
  <si>
    <t>Renovace vesnické usedlosti  Nový Drahov(kulturní památka ÚSKP 12282/4-4794 a součást VPR)</t>
  </si>
  <si>
    <t>KUKVX008UR5E</t>
  </si>
  <si>
    <t>7</t>
  </si>
  <si>
    <t>Obec Pernink</t>
  </si>
  <si>
    <t>00254878</t>
  </si>
  <si>
    <t>Pernink</t>
  </si>
  <si>
    <t>Oprava kontribučenské sýpky III.etapa - nemovitá kulturní památka</t>
  </si>
  <si>
    <t>KUKVX008V05A</t>
  </si>
  <si>
    <t>8</t>
  </si>
  <si>
    <t>Ostrov</t>
  </si>
  <si>
    <t>OPRAVA STŘECHY - ZHOTOVENÍ STŘEŠNÍ KRYTINY S PŘÍSLUŠENSTVÍM</t>
  </si>
  <si>
    <t>KUKVX008TY3O</t>
  </si>
  <si>
    <t>10</t>
  </si>
  <si>
    <t>Město Horní Slavkov</t>
  </si>
  <si>
    <t>00259322</t>
  </si>
  <si>
    <t>Horní Slavkov</t>
  </si>
  <si>
    <t>Obnova děkanství č.p. 178 - 1.fáze - statické zajištění krovu</t>
  </si>
  <si>
    <t>KUKVX008UYRZ</t>
  </si>
  <si>
    <t>11</t>
  </si>
  <si>
    <t>Obec Děpoltovice</t>
  </si>
  <si>
    <t>00573221</t>
  </si>
  <si>
    <t>Děpoltovice</t>
  </si>
  <si>
    <t>Oprava vnější a vnitřní fasády a pokládka střešní krytiny Kaple v Nivách, NKP 50883/4-5142</t>
  </si>
  <si>
    <t>KUKVX008V6Q7</t>
  </si>
  <si>
    <t>12</t>
  </si>
  <si>
    <t>Jesenice</t>
  </si>
  <si>
    <t>Obnova budovy bývalého zámku Kopaniny</t>
  </si>
  <si>
    <t>KUKVX008V6SX</t>
  </si>
  <si>
    <t>13</t>
  </si>
  <si>
    <t>Nový Kostel</t>
  </si>
  <si>
    <t>Rekonstrukce střešní krytiny na budovách v areálu zámku Nový Dvůr</t>
  </si>
  <si>
    <t>KUKVX008V60T</t>
  </si>
  <si>
    <t>14</t>
  </si>
  <si>
    <t>Město Žlutice</t>
  </si>
  <si>
    <t>00255181</t>
  </si>
  <si>
    <t>Žlutice</t>
  </si>
  <si>
    <t>Kaple sv. Anny v Ratiboři - II. etapa dokončení obnovy kaple</t>
  </si>
  <si>
    <t>KUKVX008U0IU</t>
  </si>
  <si>
    <t>15</t>
  </si>
  <si>
    <t>Krásno</t>
  </si>
  <si>
    <t>Oprava střechy nemovitosti Dlouhá 15, Královské Poříčí</t>
  </si>
  <si>
    <t>KUKVX008V78I</t>
  </si>
  <si>
    <t>16</t>
  </si>
  <si>
    <t>Město Jáchymov</t>
  </si>
  <si>
    <t>00254622</t>
  </si>
  <si>
    <t>Jáchymov</t>
  </si>
  <si>
    <t>Rekonstrukce plastiky horníka, Jáchymov</t>
  </si>
  <si>
    <t>KUKVX008UT6V</t>
  </si>
  <si>
    <t>17</t>
  </si>
  <si>
    <t>Římskokatolická farnost Kraslice</t>
  </si>
  <si>
    <t>45374872</t>
  </si>
  <si>
    <t>Kraslice</t>
  </si>
  <si>
    <t>Oloví, kostel sv. Michaela Archanděla -Oprava stropní konstrukce</t>
  </si>
  <si>
    <t>KUKVX008UT7Q</t>
  </si>
  <si>
    <t>18</t>
  </si>
  <si>
    <t>Kostel sv. Josefa v Krásné Lípě - oprava krovu a střechy.</t>
  </si>
  <si>
    <t>KUKVX008V3WY</t>
  </si>
  <si>
    <t>19</t>
  </si>
  <si>
    <t>Karlovy Vary</t>
  </si>
  <si>
    <t>Karlovy Vary, Lázeňská č.p. 510 - Sanace domu v lázeňském území</t>
  </si>
  <si>
    <t>KUKVX008UI4A</t>
  </si>
  <si>
    <t>21</t>
  </si>
  <si>
    <t>Valašské Meziříčí</t>
  </si>
  <si>
    <t>Rekonstrukce areálu hradu a zámku Starý Rybník.</t>
  </si>
  <si>
    <t>KUKVX008V319</t>
  </si>
  <si>
    <t>25</t>
  </si>
  <si>
    <t>Obec Pšov</t>
  </si>
  <si>
    <t>00254941</t>
  </si>
  <si>
    <t>Pšov</t>
  </si>
  <si>
    <t>Restaurování sochy Sv. Jana Nepomuckého Chlum</t>
  </si>
  <si>
    <t>KUKVX008V8G7</t>
  </si>
  <si>
    <t>27</t>
  </si>
  <si>
    <t>Kostel Všech svatých v Jáchymově - 1. etapa oprava a obnova hrázdění, sanační a konzervační práce.</t>
  </si>
  <si>
    <t>KUKVX008VEF6</t>
  </si>
  <si>
    <t>29</t>
  </si>
  <si>
    <t>obnova hrázděného domu Hamerská 29, Horní Blatná</t>
  </si>
  <si>
    <t>KUKVX008VFPL</t>
  </si>
  <si>
    <t>30</t>
  </si>
  <si>
    <t>Valeč</t>
  </si>
  <si>
    <t>Spilka pivovaru ve Valči - oprava západní pohledové zdi</t>
  </si>
  <si>
    <t>KUKVX008VFT1</t>
  </si>
  <si>
    <t>31</t>
  </si>
  <si>
    <t>Obec Štědrá</t>
  </si>
  <si>
    <t>00255041</t>
  </si>
  <si>
    <t>Štědrá</t>
  </si>
  <si>
    <t>Obec Štědrá - projekt statického zajištění  - hospodářský objekt zámku</t>
  </si>
  <si>
    <t>KUKVX008VFXH</t>
  </si>
  <si>
    <t>32</t>
  </si>
  <si>
    <t>Josefov</t>
  </si>
  <si>
    <t>Hrad Hartenberg - statické zajištění, dozdívky a stabilizace, zastřešení</t>
  </si>
  <si>
    <t>KUKVX008U9RU</t>
  </si>
  <si>
    <t>34</t>
  </si>
  <si>
    <t>Plzeň</t>
  </si>
  <si>
    <t>Postupná rekonstrukce statku ve Vysočanech - 2021</t>
  </si>
  <si>
    <t>KUKVX008UA19</t>
  </si>
  <si>
    <t>38</t>
  </si>
  <si>
    <t>Obnova fasády domu - ul. Horní č.p.189, Horní Blatná</t>
  </si>
  <si>
    <t>KUKVX008U1JI</t>
  </si>
  <si>
    <t>48</t>
  </si>
  <si>
    <t>Chomutov</t>
  </si>
  <si>
    <t>Rekonstrukce historického objektu - Bečov nad Teplou</t>
  </si>
  <si>
    <t>KUKVX008V53L</t>
  </si>
  <si>
    <t>49</t>
  </si>
  <si>
    <t>Město Františkovy Lázně</t>
  </si>
  <si>
    <t>00253936</t>
  </si>
  <si>
    <t>Františkovy Lázně</t>
  </si>
  <si>
    <t>hrad Seeberg - oprava a ošetření šindelové střechy objektu hradu konzervačním nátěrem.</t>
  </si>
  <si>
    <t>KUKVX008URUX</t>
  </si>
  <si>
    <t>50</t>
  </si>
  <si>
    <t>Město Toužim</t>
  </si>
  <si>
    <t>00255076</t>
  </si>
  <si>
    <t>Toužim</t>
  </si>
  <si>
    <t>hrad Toužim - oprava hradeb u zámku a oprava klenby sklepa hradu</t>
  </si>
  <si>
    <t>KUKVX008V5NT</t>
  </si>
  <si>
    <t>51</t>
  </si>
  <si>
    <t>Jáchymov, oprava fasady, vnějších oken a strešní krytiny na objektu Náměstí Republiky 117/519</t>
  </si>
  <si>
    <t>KUKVX008UZNC</t>
  </si>
  <si>
    <t>52</t>
  </si>
  <si>
    <t>Central Hotel Bečov - obnova zastřešení, zabezpečení zřícených částí</t>
  </si>
  <si>
    <t>KUKVX008V43S</t>
  </si>
  <si>
    <t>53</t>
  </si>
  <si>
    <t>Dalovice</t>
  </si>
  <si>
    <t>Teplá, Havlíčkova č.p. 31 - stodola, Kulturní památka ,, Soubor městských domů v Teplé "</t>
  </si>
  <si>
    <t>KUKVX008VLFT</t>
  </si>
  <si>
    <t>54</t>
  </si>
  <si>
    <t>Renovace objektu Mincovni 23 Jachymov</t>
  </si>
  <si>
    <t>KUKVX008V42X</t>
  </si>
  <si>
    <t>55</t>
  </si>
  <si>
    <t>Teplá, Havlíčkova č.p. 31 - Kulturní památka ,, Soubor městských domů v Teplé" - oprava a obnova vnitřních a venkovních omítek, oprrava a výroba dřevěných podlah a stropů domu</t>
  </si>
  <si>
    <t>KUKVX008V412</t>
  </si>
  <si>
    <t>56</t>
  </si>
  <si>
    <t>Teplá, Havlíčkova č.p. 30 - Obnova kulturní památky ,,Soubor městských domů v Teplé" - oprava stropu, dřevěných zárubní, výměna a doplnění dřevěných podlah, oprava vnitřních a venkovních omítek</t>
  </si>
  <si>
    <t>KUKVX008V6Y3</t>
  </si>
  <si>
    <t>58</t>
  </si>
  <si>
    <t>Obec Lomnice</t>
  </si>
  <si>
    <t>00259497</t>
  </si>
  <si>
    <t>Lomnice</t>
  </si>
  <si>
    <t>Lomnice, kostel sv. Jiljí - projektová příprava obnovy a opravy kostela II. část</t>
  </si>
  <si>
    <t>KUKVX008VLC8</t>
  </si>
  <si>
    <t>59</t>
  </si>
  <si>
    <t>Kolegiátní kapitula sv. Kosmy a Damiána ve Staré Boleslavi</t>
  </si>
  <si>
    <t>43751083</t>
  </si>
  <si>
    <t>Brandýs nad Labem-Stará Boleslav</t>
  </si>
  <si>
    <t>Javorná, zámek - Generální oprava havarijního stavu stropní a střešní konstrukce kapitulního zámku</t>
  </si>
  <si>
    <t>KUKVX008VMX4</t>
  </si>
  <si>
    <t>60</t>
  </si>
  <si>
    <t>Město Chyše</t>
  </si>
  <si>
    <t>00254614</t>
  </si>
  <si>
    <t>Chyše</t>
  </si>
  <si>
    <t>Kaple sv. Vavřince v obci Žďárek u Chyší - renovace kaple</t>
  </si>
  <si>
    <t>KUKVX008V8BW</t>
  </si>
  <si>
    <t>61</t>
  </si>
  <si>
    <t>Obnova venkovského stavení v areálu fary č.p.25, Kopanina</t>
  </si>
  <si>
    <t>KUKVX008V6FQ</t>
  </si>
  <si>
    <t>62</t>
  </si>
  <si>
    <t>Město Bečov nad Teplou</t>
  </si>
  <si>
    <t>00254410</t>
  </si>
  <si>
    <t>Bečov nad Teplou</t>
  </si>
  <si>
    <t>Projektová dokumentace oprava pláště objektu Základní umělecké školy J. Labitzkého</t>
  </si>
  <si>
    <t>KUKVX008VEDG</t>
  </si>
  <si>
    <t>63</t>
  </si>
  <si>
    <t>Jáchymov, úpravy nebytových prostor v přízemí čp. 33 - zřízení kavárny včetně nového vstupu z ulice</t>
  </si>
  <si>
    <t>KUKVX008VBSY</t>
  </si>
  <si>
    <t>64</t>
  </si>
  <si>
    <t>Obec Andělská Hora</t>
  </si>
  <si>
    <t>00573175</t>
  </si>
  <si>
    <t>Andělská Hora</t>
  </si>
  <si>
    <t>Oprava a konzervace zříceniny hradu Engelsburg VIII. etapa</t>
  </si>
  <si>
    <t>KUKVX008V6BA</t>
  </si>
  <si>
    <t>65</t>
  </si>
  <si>
    <t>Spolek pro záchranu kostela sv.Urbana v Karlových Varech z.s.</t>
  </si>
  <si>
    <t>22875662</t>
  </si>
  <si>
    <t>Bochov</t>
  </si>
  <si>
    <t>Kostel sv. Urbana v Karlových Varech - Rybáře  - závěrečné opravy - vnttřní omítky presbytáře a vstupu, stropní a podlahové konstrukce, osazení kamenného ostění</t>
  </si>
  <si>
    <t>KUKVX008V2JY</t>
  </si>
  <si>
    <t>66</t>
  </si>
  <si>
    <t>Město Kynšperk nad Ohří</t>
  </si>
  <si>
    <t>00259454</t>
  </si>
  <si>
    <t>Kynšperk nad Ohří</t>
  </si>
  <si>
    <t>Zpracování projektové dokumentace „Oprava objektu Městské branky č. p. 8 a 9, Kynšperk nad Ohří“</t>
  </si>
  <si>
    <t>KUKVX008VOIT</t>
  </si>
  <si>
    <t>67</t>
  </si>
  <si>
    <t>Merklín</t>
  </si>
  <si>
    <t>Oprava střechy na objektu Náměstí Republiky 508 v Jáchymově</t>
  </si>
  <si>
    <t>KUKVX008VOG3</t>
  </si>
  <si>
    <t>68</t>
  </si>
  <si>
    <t>Jáchymov, nám. Republiky č.p. 143 - oprava komína, omítky v zadním traktu, oprava elektroinst. a oprava opěrné zdi nad zad. traktem.</t>
  </si>
  <si>
    <t>KUKVX008VOTA</t>
  </si>
  <si>
    <t>70</t>
  </si>
  <si>
    <t>Jáchymov, nám. Republiky č.p. 269 - Pokračování v celkové renovaci bytového domu v městské památkové zóně Jáchymov</t>
  </si>
  <si>
    <t>KUKVX008VB60</t>
  </si>
  <si>
    <t>71</t>
  </si>
  <si>
    <t>Auxilien, a.s.</t>
  </si>
  <si>
    <t>28217080</t>
  </si>
  <si>
    <t>Obnova památkově chráněných objektů mlýna s příslušenstvím ve Stráži nad Ohří 1</t>
  </si>
  <si>
    <t>KUKVX008VL7X</t>
  </si>
  <si>
    <t>72</t>
  </si>
  <si>
    <t>Statutární město Karlovy Vary</t>
  </si>
  <si>
    <t>00254657</t>
  </si>
  <si>
    <t>Vyhlídka Karla IV. - oprava pochozích střech II. etapa a oprava fasády spodní části</t>
  </si>
  <si>
    <t>KUKVX008USEY</t>
  </si>
  <si>
    <t>74</t>
  </si>
  <si>
    <t>Loket</t>
  </si>
  <si>
    <t>Obnova fasády na původně gotickém domě č.p. 111 na náměstí v Lokti</t>
  </si>
  <si>
    <t>KUKVX008VK5E</t>
  </si>
  <si>
    <t>75</t>
  </si>
  <si>
    <t>Obec Pomezí nad Ohří</t>
  </si>
  <si>
    <t>00572730</t>
  </si>
  <si>
    <t>Pomezí nad Ohří</t>
  </si>
  <si>
    <t>Pomezí nad Ohří - obnova hlavního oltáře v kostele Sv. Jakuba</t>
  </si>
  <si>
    <t>KUKVX008V2MJ</t>
  </si>
  <si>
    <t>77</t>
  </si>
  <si>
    <t>Reks - Nem s.r.o.</t>
  </si>
  <si>
    <t>25222368</t>
  </si>
  <si>
    <t>Příprava revitalizace bývalého vojenského areálu nad Hřebečnou</t>
  </si>
  <si>
    <t>KUKVX008US0W</t>
  </si>
  <si>
    <t>78</t>
  </si>
  <si>
    <t>Město Loket</t>
  </si>
  <si>
    <t>00259489</t>
  </si>
  <si>
    <t>Loket, oprava fasády kaple sv. Anny</t>
  </si>
  <si>
    <t>KUKVX008VRJ3</t>
  </si>
  <si>
    <t>84</t>
  </si>
  <si>
    <t>Obec Útvina</t>
  </si>
  <si>
    <t>00255106</t>
  </si>
  <si>
    <t>Útvina</t>
  </si>
  <si>
    <t>Oprava božích muk a kříže v Přílezech</t>
  </si>
  <si>
    <t>KUKVX008V407</t>
  </si>
  <si>
    <t>89</t>
  </si>
  <si>
    <t>HRAD LOKET, o.p.s.</t>
  </si>
  <si>
    <t>25237896</t>
  </si>
  <si>
    <t>Loket, hrad - Severní palác - restaurátorské práce Šlikovského archívu; okenní výplně v sousední místnosti</t>
  </si>
  <si>
    <t>KUKVX008VVE0</t>
  </si>
  <si>
    <t>90</t>
  </si>
  <si>
    <t>Obec Čichalov</t>
  </si>
  <si>
    <t>00480304</t>
  </si>
  <si>
    <t>Čichalov</t>
  </si>
  <si>
    <t>Kaple sv. Jana a Pavla, Čichalov – zpracování dokumentace pro přípravu záchrany objektu</t>
  </si>
  <si>
    <t>KUKVX008V3ZJ</t>
  </si>
  <si>
    <t>91</t>
  </si>
  <si>
    <t>Nátěr a lokální opravy střechy hradu Loket (objekt Severního paláce včetně Šlikovské věže, Vrátnice)</t>
  </si>
  <si>
    <t>KUKVX008VDXV</t>
  </si>
  <si>
    <t>92</t>
  </si>
  <si>
    <t>Město Boží Dar</t>
  </si>
  <si>
    <t>00479705</t>
  </si>
  <si>
    <t>Boží Dar</t>
  </si>
  <si>
    <t>Restaurování bočních oltářů v kostele sv. Anny v Božím Daru_3. etapa</t>
  </si>
  <si>
    <t>KUKVX008VW1M</t>
  </si>
  <si>
    <t>93</t>
  </si>
  <si>
    <t>Obec Třebeň</t>
  </si>
  <si>
    <t>00572705</t>
  </si>
  <si>
    <t>Třebeň</t>
  </si>
  <si>
    <t>Třebeň - Kostel sv. Vavřince 
stavební úpravy krovu a střechy hlavní lodi</t>
  </si>
  <si>
    <t>KUKVX008VS9A</t>
  </si>
  <si>
    <t>96</t>
  </si>
  <si>
    <t>Město Březová</t>
  </si>
  <si>
    <t>00259250</t>
  </si>
  <si>
    <t>Březová</t>
  </si>
  <si>
    <t>Obnova barokní kaple v obci Kostelní Bříza- II. etapa</t>
  </si>
  <si>
    <t>KUKVX008VDN9</t>
  </si>
  <si>
    <t>97</t>
  </si>
  <si>
    <t>Lázeňské lesy Karlovy Vary, příspěvková organizace</t>
  </si>
  <si>
    <t>00074811</t>
  </si>
  <si>
    <t>Karlovy Vary, obnovení a zpřístupnění sochy symbolizující město.</t>
  </si>
  <si>
    <t>KUKVX008VXND</t>
  </si>
  <si>
    <t>98</t>
  </si>
  <si>
    <t>Obec Velichov</t>
  </si>
  <si>
    <t>00255122</t>
  </si>
  <si>
    <t>Velichov</t>
  </si>
  <si>
    <t>Kostel Nanebevzetí Panny Marie - dokončení opravy střechy a zpětná instalace stropu</t>
  </si>
  <si>
    <t>KUKVX008VS1E</t>
  </si>
  <si>
    <t>106</t>
  </si>
  <si>
    <t>Římskokatolická farnost Bečov nad Teplou</t>
  </si>
  <si>
    <t>63557517</t>
  </si>
  <si>
    <t>Obnova kulturní nemovité památky kostel sv. Jiří, Bečov nad Teplou - obnova poškozeně střešní krytiny a krovu,  restaurování varhan</t>
  </si>
  <si>
    <t>KUKVX008VN28</t>
  </si>
  <si>
    <t>107</t>
  </si>
  <si>
    <t>Obec Podhradí</t>
  </si>
  <si>
    <t>00572683</t>
  </si>
  <si>
    <t>Podhradí</t>
  </si>
  <si>
    <t>Podhradí u Aše, areál hradu a zámku - konzervace a statické zajištění narušených částí obvodové ( ohradní ) zdi v areálu hradu</t>
  </si>
  <si>
    <t>KUKVX008VUUZ</t>
  </si>
  <si>
    <t>109</t>
  </si>
  <si>
    <t>Město Chodov</t>
  </si>
  <si>
    <t>00259349</t>
  </si>
  <si>
    <t>Chodov</t>
  </si>
  <si>
    <t>Obnova historických hrobů na městském hřbitově v Chodově</t>
  </si>
  <si>
    <t>KUKVX008W15Q</t>
  </si>
  <si>
    <t>110</t>
  </si>
  <si>
    <t>Horní hrad, o.p.s.</t>
  </si>
  <si>
    <t>26355752</t>
  </si>
  <si>
    <t>PSČ 36301</t>
  </si>
  <si>
    <t>záchrana a obnova Horního hradu</t>
  </si>
  <si>
    <t>KUKVX008VOYL</t>
  </si>
  <si>
    <t>112</t>
  </si>
  <si>
    <t>AGROFLORA GOLL s.r.o.</t>
  </si>
  <si>
    <t>07950501</t>
  </si>
  <si>
    <t>Jáchymov, nám. Republiky č.p. 275 - obnova objektu v městské památkové zóně II</t>
  </si>
  <si>
    <t>KUKVX008W23T</t>
  </si>
  <si>
    <t>113</t>
  </si>
  <si>
    <t>Kladno</t>
  </si>
  <si>
    <t>Jáchymov - Slavné lázně Evropy - Obnova objektu č.p.12  - nemovité kulturní památky - havarijní stav střešní krytiny, doplnění nových oken</t>
  </si>
  <si>
    <t>KUKVX008W25J</t>
  </si>
  <si>
    <t>115</t>
  </si>
  <si>
    <t>Kanonie premonstrátů Teplá</t>
  </si>
  <si>
    <t>00479365</t>
  </si>
  <si>
    <t>Teplá</t>
  </si>
  <si>
    <t>Mnichov, kostel - oprava střechy, výměna střešní krytiny a klempířských prvků</t>
  </si>
  <si>
    <t>KUKVX008VU10</t>
  </si>
  <si>
    <t>120</t>
  </si>
  <si>
    <t>Hostivice</t>
  </si>
  <si>
    <t>Jáchymov - Slavné lázně Evropy - Obnova objektu č.p. 13 - výměna střešní krytiny, zamezení zatékání do budovy, výměna stávajících dřevěných oken</t>
  </si>
  <si>
    <t>KUKVX008W2KG</t>
  </si>
  <si>
    <t>122</t>
  </si>
  <si>
    <t>Společenství vlastníků pro dům SPLENDID, Mariánské Lázně, Ruská 158/4</t>
  </si>
  <si>
    <t>73728497</t>
  </si>
  <si>
    <t>Mariánské Lázně</t>
  </si>
  <si>
    <t>Oprava fasády domu Palast Splendid v Městské památkové zóně Mar. Lázně</t>
  </si>
  <si>
    <t>KUKVX008VOF8</t>
  </si>
  <si>
    <t>123</t>
  </si>
  <si>
    <t>Obec Kyselka</t>
  </si>
  <si>
    <t>00254762</t>
  </si>
  <si>
    <t>Kyselka</t>
  </si>
  <si>
    <t>Oprava krovu lodi kostela sv. Václava v Radošově</t>
  </si>
  <si>
    <t>KUKVX008W3FY</t>
  </si>
  <si>
    <t>124</t>
  </si>
  <si>
    <t>Město Krásno</t>
  </si>
  <si>
    <t>00573167</t>
  </si>
  <si>
    <t>Krásno, dokončení III etapy opravy historické zvonice</t>
  </si>
  <si>
    <t>KUKVX008W0OA</t>
  </si>
  <si>
    <t>126</t>
  </si>
  <si>
    <t>Město Cheb</t>
  </si>
  <si>
    <t>00253979</t>
  </si>
  <si>
    <t>Cheb</t>
  </si>
  <si>
    <t>Stavebně historický průzkum  Zbrojnice -městský dvůr  Cheb  č.p. 51</t>
  </si>
  <si>
    <t>KUKVX008VY3Y</t>
  </si>
  <si>
    <t>127</t>
  </si>
  <si>
    <t>Loket, radnice č.p. 1 - restaurování dekorativní výmalby klenby podloubí radnice</t>
  </si>
  <si>
    <t>KUKVX008VQMV</t>
  </si>
  <si>
    <t>128</t>
  </si>
  <si>
    <t>Město Teplá</t>
  </si>
  <si>
    <t>00255050</t>
  </si>
  <si>
    <t>Teplá čp. 66 - výměna střešní krytiny</t>
  </si>
  <si>
    <t>KUKVX008UNJ8</t>
  </si>
  <si>
    <t>129</t>
  </si>
  <si>
    <t>Jáchymov, nám. Republiky č.p. 292 - oprava fasády,nový nátěr a výměna hlavních vchodových dveří</t>
  </si>
  <si>
    <t>KUKVX008UMQG</t>
  </si>
  <si>
    <t>130</t>
  </si>
  <si>
    <t>Ostrov, Hroznětínská č.p. 148 - Rekonstrukce objektu - výměna krytiny, oprava krovu a fasády</t>
  </si>
  <si>
    <t>KUKVX008W47V</t>
  </si>
  <si>
    <t>132</t>
  </si>
  <si>
    <t>Loket, hradby - oprava historických zdí na parcele č. 475, I. etapa</t>
  </si>
  <si>
    <t>KUKVX008UHE3</t>
  </si>
  <si>
    <t>135</t>
  </si>
  <si>
    <t>Obec Josefov</t>
  </si>
  <si>
    <t>00519278</t>
  </si>
  <si>
    <t>Josefov, Revitalizace hasičských stříkaček z roku 1938</t>
  </si>
  <si>
    <t>KUKVX008W208</t>
  </si>
  <si>
    <t>136</t>
  </si>
  <si>
    <t>Městské kulturní centrum Kraslice, příspěvková organizace</t>
  </si>
  <si>
    <t>70898421</t>
  </si>
  <si>
    <t>Oprava vnitřních a vnějších omítek a jejich nátěrů na objektu Městské knihovny Kraslice</t>
  </si>
  <si>
    <t>KUKVX008W0B3</t>
  </si>
  <si>
    <t>137</t>
  </si>
  <si>
    <t>Měšťanský dům č.p.8 - 2. etapa sanačních prací práce,  zajištění dochovaných maleb</t>
  </si>
  <si>
    <t>KUKVX008W042</t>
  </si>
  <si>
    <t>140</t>
  </si>
  <si>
    <t>Obec Kolová</t>
  </si>
  <si>
    <t>00254673</t>
  </si>
  <si>
    <t>Kolová</t>
  </si>
  <si>
    <t>Oprava kapličky sv. Anny v Kolové</t>
  </si>
  <si>
    <t>KUKVX008W6G8</t>
  </si>
  <si>
    <t>141</t>
  </si>
  <si>
    <t>Královské Poříčí, Dlouhá č.p. 7 - výměna nevratně poškozených částí dřevěných prvků hrázdění, trámové konstrukce.</t>
  </si>
  <si>
    <t>KUKVX008W802</t>
  </si>
  <si>
    <t>144</t>
  </si>
  <si>
    <t>Obec Hazlov</t>
  </si>
  <si>
    <t>00253952</t>
  </si>
  <si>
    <t>Hazlov</t>
  </si>
  <si>
    <t>Hazlov 310 - Rekonstrukce zámku Hazlov - Obecní úřad – Výroba, dodávka a montáž vnitřních dveří</t>
  </si>
  <si>
    <t>KUKVX008W8IK</t>
  </si>
  <si>
    <t>151</t>
  </si>
  <si>
    <t>Rekreační objekt Abertamy č.ev. 101 - výměna střešní krytiny</t>
  </si>
  <si>
    <t>Příloha č. 3 - Dotace na obnovu a využití kulturních památek, památkově hodnotných objektů a movitých věcí v roce 2021, podléhající schválení Zastupitelstvem Karlovarského kraje - ANONYMIZOVANÉ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</si>
</sst>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Fill="1" applyBorder="1"/>
    <xf numFmtId="4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 vertical="center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top" wrapText="1"/>
    </xf>
    <xf numFmtId="4" fontId="5" fillId="0" borderId="1" xfId="0" applyNumberFormat="1" applyFont="1" applyFill="1" applyBorder="1" applyAlignment="1">
      <alignment vertical="center" wrapText="1"/>
    </xf>
    <xf numFmtId="4" fontId="4" fillId="0" borderId="0" xfId="0" applyNumberFormat="1" applyFont="1" applyBorder="1" applyAlignment="1">
      <alignment horizontal="right" vertical="center"/>
    </xf>
    <xf numFmtId="4" fontId="4" fillId="0" borderId="0" xfId="0" applyNumberFormat="1" applyFont="1" applyBorder="1" applyAlignment="1">
      <alignment horizontal="right"/>
    </xf>
    <xf numFmtId="0" fontId="4" fillId="0" borderId="0" xfId="0" applyFont="1" applyFill="1" applyBorder="1"/>
    <xf numFmtId="0" fontId="1" fillId="2" borderId="2" xfId="0" applyFont="1" applyFill="1" applyBorder="1" applyAlignment="1">
      <alignment horizontal="center" vertical="center" wrapText="1"/>
    </xf>
    <xf numFmtId="0" fontId="6" fillId="0" borderId="0" xfId="0" applyFont="1"/>
    <xf numFmtId="0" fontId="8" fillId="0" borderId="0" xfId="0" applyFont="1"/>
    <xf numFmtId="0" fontId="9" fillId="0" borderId="0" xfId="0" applyFont="1"/>
    <xf numFmtId="0" fontId="6" fillId="0" borderId="0" xfId="0" applyFont="1" applyAlignment="1">
      <alignment horizontal="left"/>
    </xf>
    <xf numFmtId="4" fontId="6" fillId="0" borderId="0" xfId="0" applyNumberFormat="1" applyFont="1" applyAlignment="1">
      <alignment horizontal="right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6" fillId="0" borderId="0" xfId="0" applyFont="1" applyAlignment="1"/>
    <xf numFmtId="0" fontId="7" fillId="0" borderId="0" xfId="0" applyFont="1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96"/>
  <sheetViews>
    <sheetView tabSelected="1" workbookViewId="0"/>
  </sheetViews>
  <sheetFormatPr defaultRowHeight="15" x14ac:dyDescent="0.25"/>
  <cols>
    <col min="1" max="1" width="17.7109375" customWidth="1"/>
    <col min="2" max="2" width="9.5703125" customWidth="1"/>
    <col min="3" max="3" width="27" customWidth="1"/>
    <col min="4" max="4" width="22.28515625" customWidth="1"/>
    <col min="5" max="5" width="23" customWidth="1"/>
    <col min="6" max="7" width="26" customWidth="1"/>
    <col min="8" max="8" width="20.42578125" customWidth="1"/>
    <col min="12" max="12" width="20.85546875" customWidth="1"/>
    <col min="16" max="16" width="20.85546875" customWidth="1"/>
    <col min="17" max="17" width="25.7109375" customWidth="1"/>
  </cols>
  <sheetData>
    <row r="1" spans="1:17" s="1" customFormat="1" ht="18.75" x14ac:dyDescent="0.3">
      <c r="A1" s="21" t="s">
        <v>422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7" s="1" customFormat="1" x14ac:dyDescent="0.25"/>
    <row r="3" spans="1:17" s="1" customFormat="1" ht="15.75" x14ac:dyDescent="0.25">
      <c r="A3" s="20" t="s">
        <v>0</v>
      </c>
      <c r="B3" s="20"/>
      <c r="C3" s="23" t="s">
        <v>21</v>
      </c>
    </row>
    <row r="4" spans="1:17" s="1" customFormat="1" ht="15.75" x14ac:dyDescent="0.25">
      <c r="A4" s="32" t="s">
        <v>15</v>
      </c>
      <c r="B4" s="33"/>
      <c r="C4" s="24">
        <v>12500000</v>
      </c>
    </row>
    <row r="5" spans="1:17" s="1" customFormat="1" x14ac:dyDescent="0.25">
      <c r="A5" s="5"/>
      <c r="B5" s="5"/>
      <c r="C5" s="2"/>
    </row>
    <row r="6" spans="1:17" s="1" customFormat="1" ht="15" customHeight="1" x14ac:dyDescent="0.25">
      <c r="A6" s="25" t="s">
        <v>1</v>
      </c>
      <c r="B6" s="25" t="s">
        <v>2</v>
      </c>
      <c r="C6" s="25" t="s">
        <v>3</v>
      </c>
      <c r="D6" s="25" t="s">
        <v>4</v>
      </c>
      <c r="E6" s="25" t="s">
        <v>5</v>
      </c>
      <c r="F6" s="30" t="s">
        <v>6</v>
      </c>
      <c r="G6" s="19" t="s">
        <v>17</v>
      </c>
      <c r="H6" s="25" t="s">
        <v>7</v>
      </c>
      <c r="I6" s="27" t="s">
        <v>8</v>
      </c>
      <c r="J6" s="28"/>
      <c r="K6" s="29"/>
      <c r="L6" s="25" t="s">
        <v>9</v>
      </c>
      <c r="M6" s="27" t="s">
        <v>20</v>
      </c>
      <c r="N6" s="28"/>
      <c r="O6" s="29"/>
      <c r="P6" s="25" t="s">
        <v>10</v>
      </c>
      <c r="Q6" s="25" t="s">
        <v>16</v>
      </c>
    </row>
    <row r="7" spans="1:17" s="1" customFormat="1" ht="28.5" x14ac:dyDescent="0.25">
      <c r="A7" s="26"/>
      <c r="B7" s="26"/>
      <c r="C7" s="26"/>
      <c r="D7" s="26"/>
      <c r="E7" s="26"/>
      <c r="F7" s="31"/>
      <c r="G7" s="14" t="s">
        <v>18</v>
      </c>
      <c r="H7" s="26"/>
      <c r="I7" s="4" t="s">
        <v>11</v>
      </c>
      <c r="J7" s="4" t="s">
        <v>12</v>
      </c>
      <c r="K7" s="4" t="s">
        <v>13</v>
      </c>
      <c r="L7" s="26"/>
      <c r="M7" s="4" t="s">
        <v>11</v>
      </c>
      <c r="N7" s="4" t="s">
        <v>12</v>
      </c>
      <c r="O7" s="4" t="s">
        <v>13</v>
      </c>
      <c r="P7" s="26"/>
      <c r="Q7" s="26"/>
    </row>
    <row r="8" spans="1:17" s="12" customFormat="1" ht="25.5" x14ac:dyDescent="0.25">
      <c r="A8" s="9" t="s">
        <v>22</v>
      </c>
      <c r="B8" s="13" t="s">
        <v>23</v>
      </c>
      <c r="C8" s="10" t="s">
        <v>24</v>
      </c>
      <c r="D8" s="10" t="s">
        <v>25</v>
      </c>
      <c r="E8" s="10" t="s">
        <v>26</v>
      </c>
      <c r="F8" s="10" t="s">
        <v>27</v>
      </c>
      <c r="G8" s="15">
        <v>1000000</v>
      </c>
      <c r="H8" s="11">
        <v>150000</v>
      </c>
      <c r="I8" s="9">
        <v>10</v>
      </c>
      <c r="J8" s="9">
        <v>0</v>
      </c>
      <c r="K8" s="9">
        <v>0</v>
      </c>
      <c r="L8" s="11"/>
      <c r="M8" s="9"/>
      <c r="N8" s="9"/>
      <c r="O8" s="9"/>
      <c r="P8" s="11">
        <v>150000</v>
      </c>
      <c r="Q8" s="11"/>
    </row>
    <row r="9" spans="1:17" s="12" customFormat="1" ht="38.25" x14ac:dyDescent="0.25">
      <c r="A9" s="9" t="s">
        <v>28</v>
      </c>
      <c r="B9" s="13" t="s">
        <v>29</v>
      </c>
      <c r="C9" s="10" t="s">
        <v>30</v>
      </c>
      <c r="D9" s="10"/>
      <c r="E9" s="10" t="s">
        <v>31</v>
      </c>
      <c r="F9" s="10" t="s">
        <v>32</v>
      </c>
      <c r="G9" s="15">
        <v>225000</v>
      </c>
      <c r="H9" s="11">
        <v>0</v>
      </c>
      <c r="I9" s="9">
        <v>10</v>
      </c>
      <c r="J9" s="9">
        <v>0</v>
      </c>
      <c r="K9" s="9">
        <v>0</v>
      </c>
      <c r="L9" s="11"/>
      <c r="M9" s="9"/>
      <c r="N9" s="9"/>
      <c r="O9" s="9"/>
      <c r="P9" s="11">
        <v>0</v>
      </c>
      <c r="Q9" s="11"/>
    </row>
    <row r="10" spans="1:17" s="12" customFormat="1" ht="51" x14ac:dyDescent="0.25">
      <c r="A10" s="9" t="s">
        <v>33</v>
      </c>
      <c r="B10" s="13" t="s">
        <v>34</v>
      </c>
      <c r="C10" s="10" t="s">
        <v>35</v>
      </c>
      <c r="D10" s="10"/>
      <c r="E10" s="10" t="s">
        <v>36</v>
      </c>
      <c r="F10" s="10" t="s">
        <v>37</v>
      </c>
      <c r="G10" s="15">
        <v>860000</v>
      </c>
      <c r="H10" s="11">
        <v>700000</v>
      </c>
      <c r="I10" s="9">
        <v>10</v>
      </c>
      <c r="J10" s="9">
        <v>0</v>
      </c>
      <c r="K10" s="9">
        <v>0</v>
      </c>
      <c r="L10" s="11"/>
      <c r="M10" s="9"/>
      <c r="N10" s="9"/>
      <c r="O10" s="9"/>
      <c r="P10" s="11">
        <v>700000</v>
      </c>
      <c r="Q10" s="11"/>
    </row>
    <row r="11" spans="1:17" s="12" customFormat="1" ht="51" x14ac:dyDescent="0.25">
      <c r="A11" s="9" t="s">
        <v>38</v>
      </c>
      <c r="B11" s="13" t="s">
        <v>39</v>
      </c>
      <c r="C11" s="10" t="s">
        <v>35</v>
      </c>
      <c r="D11" s="10"/>
      <c r="E11" s="10" t="s">
        <v>36</v>
      </c>
      <c r="F11" s="10" t="s">
        <v>40</v>
      </c>
      <c r="G11" s="15">
        <v>450000</v>
      </c>
      <c r="H11" s="11">
        <v>0</v>
      </c>
      <c r="I11" s="9">
        <v>10</v>
      </c>
      <c r="J11" s="9">
        <v>0</v>
      </c>
      <c r="K11" s="9">
        <v>0</v>
      </c>
      <c r="L11" s="11"/>
      <c r="M11" s="9"/>
      <c r="N11" s="9"/>
      <c r="O11" s="9"/>
      <c r="P11" s="11">
        <v>0</v>
      </c>
      <c r="Q11" s="11"/>
    </row>
    <row r="12" spans="1:17" s="12" customFormat="1" ht="38.25" x14ac:dyDescent="0.25">
      <c r="A12" s="9" t="s">
        <v>41</v>
      </c>
      <c r="B12" s="13" t="s">
        <v>42</v>
      </c>
      <c r="C12" s="10" t="s">
        <v>43</v>
      </c>
      <c r="D12" s="10" t="s">
        <v>44</v>
      </c>
      <c r="E12" s="10" t="s">
        <v>45</v>
      </c>
      <c r="F12" s="10" t="s">
        <v>46</v>
      </c>
      <c r="G12" s="15">
        <v>165000</v>
      </c>
      <c r="H12" s="11">
        <v>0</v>
      </c>
      <c r="I12" s="9">
        <v>10</v>
      </c>
      <c r="J12" s="9">
        <v>0</v>
      </c>
      <c r="K12" s="9">
        <v>0</v>
      </c>
      <c r="L12" s="11"/>
      <c r="M12" s="9"/>
      <c r="N12" s="9"/>
      <c r="O12" s="9"/>
      <c r="P12" s="11">
        <v>0</v>
      </c>
      <c r="Q12" s="11"/>
    </row>
    <row r="13" spans="1:17" s="12" customFormat="1" ht="38.25" x14ac:dyDescent="0.25">
      <c r="A13" s="9" t="s">
        <v>47</v>
      </c>
      <c r="B13" s="13" t="s">
        <v>48</v>
      </c>
      <c r="C13" s="10" t="s">
        <v>35</v>
      </c>
      <c r="D13" s="10"/>
      <c r="E13" s="10" t="s">
        <v>49</v>
      </c>
      <c r="F13" s="10" t="s">
        <v>50</v>
      </c>
      <c r="G13" s="15">
        <v>250000</v>
      </c>
      <c r="H13" s="11">
        <v>0</v>
      </c>
      <c r="I13" s="9">
        <v>10</v>
      </c>
      <c r="J13" s="9">
        <v>0</v>
      </c>
      <c r="K13" s="9">
        <v>0</v>
      </c>
      <c r="L13" s="11"/>
      <c r="M13" s="9"/>
      <c r="N13" s="9"/>
      <c r="O13" s="9"/>
      <c r="P13" s="11">
        <v>0</v>
      </c>
      <c r="Q13" s="11"/>
    </row>
    <row r="14" spans="1:17" s="12" customFormat="1" ht="25.5" x14ac:dyDescent="0.25">
      <c r="A14" s="9" t="s">
        <v>51</v>
      </c>
      <c r="B14" s="13" t="s">
        <v>52</v>
      </c>
      <c r="C14" s="10" t="s">
        <v>53</v>
      </c>
      <c r="D14" s="10" t="s">
        <v>54</v>
      </c>
      <c r="E14" s="10" t="s">
        <v>55</v>
      </c>
      <c r="F14" s="10" t="s">
        <v>56</v>
      </c>
      <c r="G14" s="15">
        <v>1000000</v>
      </c>
      <c r="H14" s="11">
        <v>700000</v>
      </c>
      <c r="I14" s="9">
        <v>10</v>
      </c>
      <c r="J14" s="9">
        <v>0</v>
      </c>
      <c r="K14" s="9">
        <v>0</v>
      </c>
      <c r="L14" s="11"/>
      <c r="M14" s="9"/>
      <c r="N14" s="9"/>
      <c r="O14" s="9"/>
      <c r="P14" s="11">
        <v>700000</v>
      </c>
      <c r="Q14" s="11"/>
    </row>
    <row r="15" spans="1:17" s="12" customFormat="1" ht="38.25" x14ac:dyDescent="0.25">
      <c r="A15" s="9" t="s">
        <v>57</v>
      </c>
      <c r="B15" s="13" t="s">
        <v>58</v>
      </c>
      <c r="C15" s="10" t="s">
        <v>59</v>
      </c>
      <c r="D15" s="10" t="s">
        <v>60</v>
      </c>
      <c r="E15" s="10" t="s">
        <v>61</v>
      </c>
      <c r="F15" s="10" t="s">
        <v>62</v>
      </c>
      <c r="G15" s="15">
        <v>453000</v>
      </c>
      <c r="H15" s="11">
        <v>0</v>
      </c>
      <c r="I15" s="9">
        <v>10</v>
      </c>
      <c r="J15" s="9">
        <v>0</v>
      </c>
      <c r="K15" s="9">
        <v>0</v>
      </c>
      <c r="L15" s="11"/>
      <c r="M15" s="9"/>
      <c r="N15" s="9"/>
      <c r="O15" s="9"/>
      <c r="P15" s="11">
        <v>0</v>
      </c>
      <c r="Q15" s="11"/>
    </row>
    <row r="16" spans="1:17" s="12" customFormat="1" ht="25.5" x14ac:dyDescent="0.25">
      <c r="A16" s="9" t="s">
        <v>63</v>
      </c>
      <c r="B16" s="13" t="s">
        <v>64</v>
      </c>
      <c r="C16" s="10" t="s">
        <v>35</v>
      </c>
      <c r="D16" s="10"/>
      <c r="E16" s="10" t="s">
        <v>65</v>
      </c>
      <c r="F16" s="10" t="s">
        <v>66</v>
      </c>
      <c r="G16" s="15">
        <v>300000</v>
      </c>
      <c r="H16" s="11">
        <v>300000</v>
      </c>
      <c r="I16" s="9">
        <v>10</v>
      </c>
      <c r="J16" s="9">
        <v>0</v>
      </c>
      <c r="K16" s="9">
        <v>0</v>
      </c>
      <c r="L16" s="11"/>
      <c r="M16" s="9"/>
      <c r="N16" s="9"/>
      <c r="O16" s="9"/>
      <c r="P16" s="11">
        <v>300000</v>
      </c>
      <c r="Q16" s="11"/>
    </row>
    <row r="17" spans="1:17" s="12" customFormat="1" ht="38.25" x14ac:dyDescent="0.25">
      <c r="A17" s="9" t="s">
        <v>67</v>
      </c>
      <c r="B17" s="13" t="s">
        <v>68</v>
      </c>
      <c r="C17" s="10" t="s">
        <v>35</v>
      </c>
      <c r="D17" s="10"/>
      <c r="E17" s="10" t="s">
        <v>69</v>
      </c>
      <c r="F17" s="10" t="s">
        <v>70</v>
      </c>
      <c r="G17" s="15">
        <v>900000</v>
      </c>
      <c r="H17" s="11">
        <v>700000</v>
      </c>
      <c r="I17" s="9">
        <v>10</v>
      </c>
      <c r="J17" s="9">
        <v>0</v>
      </c>
      <c r="K17" s="9">
        <v>0</v>
      </c>
      <c r="L17" s="11"/>
      <c r="M17" s="9"/>
      <c r="N17" s="9"/>
      <c r="O17" s="9"/>
      <c r="P17" s="11">
        <v>700000</v>
      </c>
      <c r="Q17" s="11"/>
    </row>
    <row r="18" spans="1:17" s="12" customFormat="1" ht="25.5" x14ac:dyDescent="0.25">
      <c r="A18" s="9" t="s">
        <v>71</v>
      </c>
      <c r="B18" s="13" t="s">
        <v>72</v>
      </c>
      <c r="C18" s="10" t="s">
        <v>73</v>
      </c>
      <c r="D18" s="10" t="s">
        <v>74</v>
      </c>
      <c r="E18" s="10" t="s">
        <v>75</v>
      </c>
      <c r="F18" s="10" t="s">
        <v>76</v>
      </c>
      <c r="G18" s="15">
        <v>69000</v>
      </c>
      <c r="H18" s="11">
        <v>0</v>
      </c>
      <c r="I18" s="9">
        <v>10</v>
      </c>
      <c r="J18" s="9">
        <v>0</v>
      </c>
      <c r="K18" s="9">
        <v>0</v>
      </c>
      <c r="L18" s="11"/>
      <c r="M18" s="9"/>
      <c r="N18" s="9"/>
      <c r="O18" s="9"/>
      <c r="P18" s="11">
        <v>0</v>
      </c>
      <c r="Q18" s="11"/>
    </row>
    <row r="19" spans="1:17" s="12" customFormat="1" ht="25.5" x14ac:dyDescent="0.25">
      <c r="A19" s="9" t="s">
        <v>77</v>
      </c>
      <c r="B19" s="13" t="s">
        <v>78</v>
      </c>
      <c r="C19" s="10" t="s">
        <v>35</v>
      </c>
      <c r="D19" s="10"/>
      <c r="E19" s="10" t="s">
        <v>79</v>
      </c>
      <c r="F19" s="10" t="s">
        <v>80</v>
      </c>
      <c r="G19" s="15">
        <v>402732.46</v>
      </c>
      <c r="H19" s="11">
        <v>0</v>
      </c>
      <c r="I19" s="9">
        <v>10</v>
      </c>
      <c r="J19" s="9">
        <v>0</v>
      </c>
      <c r="K19" s="9">
        <v>0</v>
      </c>
      <c r="L19" s="11"/>
      <c r="M19" s="9"/>
      <c r="N19" s="9"/>
      <c r="O19" s="9"/>
      <c r="P19" s="11">
        <v>0</v>
      </c>
      <c r="Q19" s="11"/>
    </row>
    <row r="20" spans="1:17" s="12" customFormat="1" ht="25.5" x14ac:dyDescent="0.25">
      <c r="A20" s="9" t="s">
        <v>81</v>
      </c>
      <c r="B20" s="13" t="s">
        <v>82</v>
      </c>
      <c r="C20" s="10" t="s">
        <v>83</v>
      </c>
      <c r="D20" s="10" t="s">
        <v>84</v>
      </c>
      <c r="E20" s="10" t="s">
        <v>85</v>
      </c>
      <c r="F20" s="10" t="s">
        <v>86</v>
      </c>
      <c r="G20" s="15">
        <v>63000</v>
      </c>
      <c r="H20" s="11">
        <v>60000</v>
      </c>
      <c r="I20" s="9">
        <v>10</v>
      </c>
      <c r="J20" s="9">
        <v>0</v>
      </c>
      <c r="K20" s="9">
        <v>0</v>
      </c>
      <c r="L20" s="11"/>
      <c r="M20" s="9"/>
      <c r="N20" s="9"/>
      <c r="O20" s="9"/>
      <c r="P20" s="11">
        <v>60000</v>
      </c>
      <c r="Q20" s="11"/>
    </row>
    <row r="21" spans="1:17" s="12" customFormat="1" ht="38.25" x14ac:dyDescent="0.25">
      <c r="A21" s="9" t="s">
        <v>87</v>
      </c>
      <c r="B21" s="13" t="s">
        <v>88</v>
      </c>
      <c r="C21" s="10" t="s">
        <v>89</v>
      </c>
      <c r="D21" s="10" t="s">
        <v>90</v>
      </c>
      <c r="E21" s="10" t="s">
        <v>91</v>
      </c>
      <c r="F21" s="10" t="s">
        <v>92</v>
      </c>
      <c r="G21" s="15">
        <v>300000</v>
      </c>
      <c r="H21" s="11">
        <v>0</v>
      </c>
      <c r="I21" s="9">
        <v>10</v>
      </c>
      <c r="J21" s="9">
        <v>0</v>
      </c>
      <c r="K21" s="9">
        <v>0</v>
      </c>
      <c r="L21" s="11"/>
      <c r="M21" s="9"/>
      <c r="N21" s="9"/>
      <c r="O21" s="9"/>
      <c r="P21" s="11">
        <v>0</v>
      </c>
      <c r="Q21" s="11"/>
    </row>
    <row r="22" spans="1:17" s="12" customFormat="1" ht="25.5" x14ac:dyDescent="0.25">
      <c r="A22" s="9" t="s">
        <v>93</v>
      </c>
      <c r="B22" s="13" t="s">
        <v>94</v>
      </c>
      <c r="C22" s="10" t="s">
        <v>89</v>
      </c>
      <c r="D22" s="10" t="s">
        <v>90</v>
      </c>
      <c r="E22" s="10" t="s">
        <v>91</v>
      </c>
      <c r="F22" s="10" t="s">
        <v>95</v>
      </c>
      <c r="G22" s="15">
        <v>300000</v>
      </c>
      <c r="H22" s="11">
        <v>0</v>
      </c>
      <c r="I22" s="9">
        <v>10</v>
      </c>
      <c r="J22" s="9">
        <v>0</v>
      </c>
      <c r="K22" s="9">
        <v>0</v>
      </c>
      <c r="L22" s="11"/>
      <c r="M22" s="9"/>
      <c r="N22" s="9"/>
      <c r="O22" s="9"/>
      <c r="P22" s="11">
        <v>0</v>
      </c>
      <c r="Q22" s="11"/>
    </row>
    <row r="23" spans="1:17" s="12" customFormat="1" ht="38.25" x14ac:dyDescent="0.25">
      <c r="A23" s="9" t="s">
        <v>96</v>
      </c>
      <c r="B23" s="13" t="s">
        <v>97</v>
      </c>
      <c r="C23" s="10" t="s">
        <v>35</v>
      </c>
      <c r="D23" s="10"/>
      <c r="E23" s="10" t="s">
        <v>98</v>
      </c>
      <c r="F23" s="10" t="s">
        <v>99</v>
      </c>
      <c r="G23" s="15">
        <v>250000</v>
      </c>
      <c r="H23" s="11">
        <v>0</v>
      </c>
      <c r="I23" s="9">
        <v>10</v>
      </c>
      <c r="J23" s="9">
        <v>0</v>
      </c>
      <c r="K23" s="9">
        <v>0</v>
      </c>
      <c r="L23" s="11"/>
      <c r="M23" s="9"/>
      <c r="N23" s="9"/>
      <c r="O23" s="9"/>
      <c r="P23" s="11">
        <v>0</v>
      </c>
      <c r="Q23" s="11"/>
    </row>
    <row r="24" spans="1:17" s="12" customFormat="1" ht="25.5" x14ac:dyDescent="0.25">
      <c r="A24" s="9" t="s">
        <v>100</v>
      </c>
      <c r="B24" s="13" t="s">
        <v>101</v>
      </c>
      <c r="C24" s="10" t="s">
        <v>35</v>
      </c>
      <c r="D24" s="10"/>
      <c r="E24" s="10" t="s">
        <v>102</v>
      </c>
      <c r="F24" s="10" t="s">
        <v>103</v>
      </c>
      <c r="G24" s="15">
        <v>250000</v>
      </c>
      <c r="H24" s="11">
        <v>250000</v>
      </c>
      <c r="I24" s="9">
        <v>10</v>
      </c>
      <c r="J24" s="9">
        <v>0</v>
      </c>
      <c r="K24" s="9">
        <v>0</v>
      </c>
      <c r="L24" s="11"/>
      <c r="M24" s="9"/>
      <c r="N24" s="9"/>
      <c r="O24" s="9"/>
      <c r="P24" s="11">
        <v>250000</v>
      </c>
      <c r="Q24" s="11"/>
    </row>
    <row r="25" spans="1:17" s="12" customFormat="1" ht="25.5" x14ac:dyDescent="0.25">
      <c r="A25" s="9" t="s">
        <v>104</v>
      </c>
      <c r="B25" s="13" t="s">
        <v>105</v>
      </c>
      <c r="C25" s="10" t="s">
        <v>106</v>
      </c>
      <c r="D25" s="10" t="s">
        <v>107</v>
      </c>
      <c r="E25" s="10" t="s">
        <v>108</v>
      </c>
      <c r="F25" s="10" t="s">
        <v>109</v>
      </c>
      <c r="G25" s="15">
        <v>105000</v>
      </c>
      <c r="H25" s="11">
        <v>100000</v>
      </c>
      <c r="I25" s="9">
        <v>10</v>
      </c>
      <c r="J25" s="9">
        <v>0</v>
      </c>
      <c r="K25" s="9">
        <v>0</v>
      </c>
      <c r="L25" s="11"/>
      <c r="M25" s="9"/>
      <c r="N25" s="9"/>
      <c r="O25" s="9"/>
      <c r="P25" s="11">
        <v>100000</v>
      </c>
      <c r="Q25" s="11"/>
    </row>
    <row r="26" spans="1:17" s="12" customFormat="1" ht="51" x14ac:dyDescent="0.25">
      <c r="A26" s="9" t="s">
        <v>110</v>
      </c>
      <c r="B26" s="13" t="s">
        <v>111</v>
      </c>
      <c r="C26" s="10" t="s">
        <v>83</v>
      </c>
      <c r="D26" s="10" t="s">
        <v>84</v>
      </c>
      <c r="E26" s="10" t="s">
        <v>85</v>
      </c>
      <c r="F26" s="10" t="s">
        <v>112</v>
      </c>
      <c r="G26" s="15">
        <v>149000</v>
      </c>
      <c r="H26" s="11">
        <v>100000</v>
      </c>
      <c r="I26" s="9">
        <v>10</v>
      </c>
      <c r="J26" s="9">
        <v>0</v>
      </c>
      <c r="K26" s="9">
        <v>0</v>
      </c>
      <c r="L26" s="11"/>
      <c r="M26" s="9"/>
      <c r="N26" s="9"/>
      <c r="O26" s="9"/>
      <c r="P26" s="11">
        <v>100000</v>
      </c>
      <c r="Q26" s="11"/>
    </row>
    <row r="27" spans="1:17" s="12" customFormat="1" ht="25.5" x14ac:dyDescent="0.25">
      <c r="A27" s="9" t="s">
        <v>113</v>
      </c>
      <c r="B27" s="13" t="s">
        <v>114</v>
      </c>
      <c r="C27" s="10" t="s">
        <v>30</v>
      </c>
      <c r="D27" s="10"/>
      <c r="E27" s="10" t="s">
        <v>98</v>
      </c>
      <c r="F27" s="10" t="s">
        <v>115</v>
      </c>
      <c r="G27" s="15">
        <v>300000</v>
      </c>
      <c r="H27" s="11">
        <v>0</v>
      </c>
      <c r="I27" s="9">
        <v>10</v>
      </c>
      <c r="J27" s="9">
        <v>0</v>
      </c>
      <c r="K27" s="9">
        <v>0</v>
      </c>
      <c r="L27" s="11"/>
      <c r="M27" s="9"/>
      <c r="N27" s="9"/>
      <c r="O27" s="9"/>
      <c r="P27" s="11">
        <v>0</v>
      </c>
      <c r="Q27" s="11"/>
    </row>
    <row r="28" spans="1:17" s="12" customFormat="1" ht="25.5" x14ac:dyDescent="0.25">
      <c r="A28" s="9" t="s">
        <v>116</v>
      </c>
      <c r="B28" s="13" t="s">
        <v>117</v>
      </c>
      <c r="C28" s="10" t="s">
        <v>35</v>
      </c>
      <c r="D28" s="10"/>
      <c r="E28" s="10" t="s">
        <v>118</v>
      </c>
      <c r="F28" s="10" t="s">
        <v>119</v>
      </c>
      <c r="G28" s="15">
        <v>500000</v>
      </c>
      <c r="H28" s="11">
        <v>150000</v>
      </c>
      <c r="I28" s="9">
        <v>10</v>
      </c>
      <c r="J28" s="9">
        <v>0</v>
      </c>
      <c r="K28" s="9">
        <v>0</v>
      </c>
      <c r="L28" s="11"/>
      <c r="M28" s="9"/>
      <c r="N28" s="9"/>
      <c r="O28" s="9"/>
      <c r="P28" s="11">
        <v>150000</v>
      </c>
      <c r="Q28" s="11"/>
    </row>
    <row r="29" spans="1:17" s="12" customFormat="1" ht="38.25" x14ac:dyDescent="0.25">
      <c r="A29" s="9" t="s">
        <v>120</v>
      </c>
      <c r="B29" s="13" t="s">
        <v>121</v>
      </c>
      <c r="C29" s="10" t="s">
        <v>122</v>
      </c>
      <c r="D29" s="10" t="s">
        <v>123</v>
      </c>
      <c r="E29" s="10" t="s">
        <v>124</v>
      </c>
      <c r="F29" s="10" t="s">
        <v>125</v>
      </c>
      <c r="G29" s="15">
        <v>45000</v>
      </c>
      <c r="H29" s="11">
        <v>45000</v>
      </c>
      <c r="I29" s="9">
        <v>10</v>
      </c>
      <c r="J29" s="9">
        <v>0</v>
      </c>
      <c r="K29" s="9">
        <v>0</v>
      </c>
      <c r="L29" s="11"/>
      <c r="M29" s="9"/>
      <c r="N29" s="9"/>
      <c r="O29" s="9"/>
      <c r="P29" s="11">
        <v>45000</v>
      </c>
      <c r="Q29" s="11"/>
    </row>
    <row r="30" spans="1:17" s="12" customFormat="1" ht="38.25" x14ac:dyDescent="0.25">
      <c r="A30" s="9" t="s">
        <v>126</v>
      </c>
      <c r="B30" s="13" t="s">
        <v>127</v>
      </c>
      <c r="C30" s="10" t="s">
        <v>35</v>
      </c>
      <c r="D30" s="10"/>
      <c r="E30" s="10" t="s">
        <v>128</v>
      </c>
      <c r="F30" s="10" t="s">
        <v>129</v>
      </c>
      <c r="G30" s="15">
        <v>900000</v>
      </c>
      <c r="H30" s="11">
        <v>700000</v>
      </c>
      <c r="I30" s="9">
        <v>10</v>
      </c>
      <c r="J30" s="9">
        <v>0</v>
      </c>
      <c r="K30" s="9">
        <v>0</v>
      </c>
      <c r="L30" s="11"/>
      <c r="M30" s="9"/>
      <c r="N30" s="9"/>
      <c r="O30" s="9"/>
      <c r="P30" s="11">
        <v>700000</v>
      </c>
      <c r="Q30" s="11"/>
    </row>
    <row r="31" spans="1:17" s="12" customFormat="1" ht="25.5" x14ac:dyDescent="0.25">
      <c r="A31" s="9" t="s">
        <v>130</v>
      </c>
      <c r="B31" s="13" t="s">
        <v>131</v>
      </c>
      <c r="C31" s="10" t="s">
        <v>35</v>
      </c>
      <c r="D31" s="10"/>
      <c r="E31" s="10" t="s">
        <v>132</v>
      </c>
      <c r="F31" s="10" t="s">
        <v>133</v>
      </c>
      <c r="G31" s="15">
        <v>534300</v>
      </c>
      <c r="H31" s="11">
        <v>500000</v>
      </c>
      <c r="I31" s="9">
        <v>10</v>
      </c>
      <c r="J31" s="9">
        <v>0</v>
      </c>
      <c r="K31" s="9">
        <v>0</v>
      </c>
      <c r="L31" s="11"/>
      <c r="M31" s="9"/>
      <c r="N31" s="9"/>
      <c r="O31" s="9"/>
      <c r="P31" s="11">
        <v>500000</v>
      </c>
      <c r="Q31" s="11"/>
    </row>
    <row r="32" spans="1:17" s="12" customFormat="1" ht="25.5" x14ac:dyDescent="0.25">
      <c r="A32" s="9" t="s">
        <v>134</v>
      </c>
      <c r="B32" s="13" t="s">
        <v>135</v>
      </c>
      <c r="C32" s="10" t="s">
        <v>35</v>
      </c>
      <c r="D32" s="10"/>
      <c r="E32" s="10" t="s">
        <v>98</v>
      </c>
      <c r="F32" s="10" t="s">
        <v>136</v>
      </c>
      <c r="G32" s="15">
        <v>300000</v>
      </c>
      <c r="H32" s="11">
        <v>0</v>
      </c>
      <c r="I32" s="9">
        <v>10</v>
      </c>
      <c r="J32" s="9">
        <v>0</v>
      </c>
      <c r="K32" s="9">
        <v>0</v>
      </c>
      <c r="L32" s="11"/>
      <c r="M32" s="9"/>
      <c r="N32" s="9"/>
      <c r="O32" s="9"/>
      <c r="P32" s="11">
        <v>0</v>
      </c>
      <c r="Q32" s="11"/>
    </row>
    <row r="33" spans="1:17" s="12" customFormat="1" ht="25.5" x14ac:dyDescent="0.25">
      <c r="A33" s="9" t="s">
        <v>137</v>
      </c>
      <c r="B33" s="13" t="s">
        <v>138</v>
      </c>
      <c r="C33" s="10" t="s">
        <v>35</v>
      </c>
      <c r="D33" s="10"/>
      <c r="E33" s="10" t="s">
        <v>139</v>
      </c>
      <c r="F33" s="10" t="s">
        <v>140</v>
      </c>
      <c r="G33" s="15">
        <v>394114</v>
      </c>
      <c r="H33" s="11">
        <v>0</v>
      </c>
      <c r="I33" s="9">
        <v>10</v>
      </c>
      <c r="J33" s="9">
        <v>0</v>
      </c>
      <c r="K33" s="9">
        <v>0</v>
      </c>
      <c r="L33" s="11"/>
      <c r="M33" s="9"/>
      <c r="N33" s="9"/>
      <c r="O33" s="9"/>
      <c r="P33" s="11">
        <v>0</v>
      </c>
      <c r="Q33" s="11"/>
    </row>
    <row r="34" spans="1:17" s="12" customFormat="1" ht="51" x14ac:dyDescent="0.25">
      <c r="A34" s="9" t="s">
        <v>141</v>
      </c>
      <c r="B34" s="13" t="s">
        <v>142</v>
      </c>
      <c r="C34" s="10" t="s">
        <v>143</v>
      </c>
      <c r="D34" s="10" t="s">
        <v>144</v>
      </c>
      <c r="E34" s="10" t="s">
        <v>145</v>
      </c>
      <c r="F34" s="10" t="s">
        <v>146</v>
      </c>
      <c r="G34" s="15">
        <v>270000</v>
      </c>
      <c r="H34" s="11">
        <v>0</v>
      </c>
      <c r="I34" s="9">
        <v>10</v>
      </c>
      <c r="J34" s="9">
        <v>0</v>
      </c>
      <c r="K34" s="9">
        <v>0</v>
      </c>
      <c r="L34" s="11"/>
      <c r="M34" s="9"/>
      <c r="N34" s="9"/>
      <c r="O34" s="9"/>
      <c r="P34" s="11">
        <v>0</v>
      </c>
      <c r="Q34" s="11"/>
    </row>
    <row r="35" spans="1:17" s="12" customFormat="1" ht="38.25" x14ac:dyDescent="0.25">
      <c r="A35" s="9" t="s">
        <v>147</v>
      </c>
      <c r="B35" s="13" t="s">
        <v>148</v>
      </c>
      <c r="C35" s="10" t="s">
        <v>149</v>
      </c>
      <c r="D35" s="10" t="s">
        <v>150</v>
      </c>
      <c r="E35" s="10" t="s">
        <v>151</v>
      </c>
      <c r="F35" s="10" t="s">
        <v>152</v>
      </c>
      <c r="G35" s="15">
        <v>650000</v>
      </c>
      <c r="H35" s="11">
        <v>500000</v>
      </c>
      <c r="I35" s="9">
        <v>10</v>
      </c>
      <c r="J35" s="9">
        <v>0</v>
      </c>
      <c r="K35" s="9">
        <v>0</v>
      </c>
      <c r="L35" s="11"/>
      <c r="M35" s="9"/>
      <c r="N35" s="9"/>
      <c r="O35" s="9"/>
      <c r="P35" s="11">
        <v>500000</v>
      </c>
      <c r="Q35" s="11"/>
    </row>
    <row r="36" spans="1:17" s="12" customFormat="1" ht="51" x14ac:dyDescent="0.25">
      <c r="A36" s="9" t="s">
        <v>153</v>
      </c>
      <c r="B36" s="13" t="s">
        <v>154</v>
      </c>
      <c r="C36" s="10" t="s">
        <v>35</v>
      </c>
      <c r="D36" s="10"/>
      <c r="E36" s="10" t="s">
        <v>85</v>
      </c>
      <c r="F36" s="10" t="s">
        <v>155</v>
      </c>
      <c r="G36" s="15">
        <v>500000</v>
      </c>
      <c r="H36" s="11">
        <v>0</v>
      </c>
      <c r="I36" s="9">
        <v>10</v>
      </c>
      <c r="J36" s="9">
        <v>0</v>
      </c>
      <c r="K36" s="9">
        <v>0</v>
      </c>
      <c r="L36" s="11"/>
      <c r="M36" s="9"/>
      <c r="N36" s="9"/>
      <c r="O36" s="9"/>
      <c r="P36" s="11">
        <v>0</v>
      </c>
      <c r="Q36" s="11"/>
    </row>
    <row r="37" spans="1:17" s="12" customFormat="1" ht="38.25" x14ac:dyDescent="0.25">
      <c r="A37" s="9" t="s">
        <v>156</v>
      </c>
      <c r="B37" s="13" t="s">
        <v>157</v>
      </c>
      <c r="C37" s="10" t="s">
        <v>35</v>
      </c>
      <c r="D37" s="10"/>
      <c r="E37" s="10" t="s">
        <v>98</v>
      </c>
      <c r="F37" s="10" t="s">
        <v>158</v>
      </c>
      <c r="G37" s="15">
        <v>500000</v>
      </c>
      <c r="H37" s="11">
        <v>300000</v>
      </c>
      <c r="I37" s="9">
        <v>10</v>
      </c>
      <c r="J37" s="9">
        <v>0</v>
      </c>
      <c r="K37" s="9">
        <v>0</v>
      </c>
      <c r="L37" s="11"/>
      <c r="M37" s="9"/>
      <c r="N37" s="9"/>
      <c r="O37" s="9"/>
      <c r="P37" s="11">
        <v>300000</v>
      </c>
      <c r="Q37" s="11"/>
    </row>
    <row r="38" spans="1:17" s="12" customFormat="1" ht="51" x14ac:dyDescent="0.25">
      <c r="A38" s="9" t="s">
        <v>159</v>
      </c>
      <c r="B38" s="13" t="s">
        <v>160</v>
      </c>
      <c r="C38" s="10" t="s">
        <v>35</v>
      </c>
      <c r="D38" s="10"/>
      <c r="E38" s="10" t="s">
        <v>161</v>
      </c>
      <c r="F38" s="10" t="s">
        <v>162</v>
      </c>
      <c r="G38" s="15">
        <v>244000</v>
      </c>
      <c r="H38" s="11">
        <v>0</v>
      </c>
      <c r="I38" s="9">
        <v>10</v>
      </c>
      <c r="J38" s="9">
        <v>0</v>
      </c>
      <c r="K38" s="9">
        <v>0</v>
      </c>
      <c r="L38" s="11"/>
      <c r="M38" s="9"/>
      <c r="N38" s="9"/>
      <c r="O38" s="9"/>
      <c r="P38" s="11">
        <v>0</v>
      </c>
      <c r="Q38" s="11"/>
    </row>
    <row r="39" spans="1:17" s="12" customFormat="1" ht="25.5" x14ac:dyDescent="0.25">
      <c r="A39" s="9" t="s">
        <v>163</v>
      </c>
      <c r="B39" s="13" t="s">
        <v>164</v>
      </c>
      <c r="C39" s="10" t="s">
        <v>35</v>
      </c>
      <c r="D39" s="10"/>
      <c r="E39" s="10" t="s">
        <v>85</v>
      </c>
      <c r="F39" s="10" t="s">
        <v>165</v>
      </c>
      <c r="G39" s="15">
        <v>500000</v>
      </c>
      <c r="H39" s="11">
        <v>200000</v>
      </c>
      <c r="I39" s="9">
        <v>10</v>
      </c>
      <c r="J39" s="9">
        <v>0</v>
      </c>
      <c r="K39" s="9">
        <v>0</v>
      </c>
      <c r="L39" s="11"/>
      <c r="M39" s="9"/>
      <c r="N39" s="9"/>
      <c r="O39" s="9"/>
      <c r="P39" s="11">
        <v>200000</v>
      </c>
      <c r="Q39" s="11"/>
    </row>
    <row r="40" spans="1:17" s="12" customFormat="1" ht="89.25" x14ac:dyDescent="0.25">
      <c r="A40" s="9" t="s">
        <v>166</v>
      </c>
      <c r="B40" s="13" t="s">
        <v>167</v>
      </c>
      <c r="C40" s="10" t="s">
        <v>35</v>
      </c>
      <c r="D40" s="10"/>
      <c r="E40" s="10" t="s">
        <v>161</v>
      </c>
      <c r="F40" s="10" t="s">
        <v>168</v>
      </c>
      <c r="G40" s="15">
        <v>595000</v>
      </c>
      <c r="H40" s="11">
        <v>0</v>
      </c>
      <c r="I40" s="9">
        <v>10</v>
      </c>
      <c r="J40" s="9">
        <v>0</v>
      </c>
      <c r="K40" s="9">
        <v>0</v>
      </c>
      <c r="L40" s="11"/>
      <c r="M40" s="9"/>
      <c r="N40" s="9"/>
      <c r="O40" s="9"/>
      <c r="P40" s="11">
        <v>0</v>
      </c>
      <c r="Q40" s="11"/>
    </row>
    <row r="41" spans="1:17" s="12" customFormat="1" ht="102" x14ac:dyDescent="0.25">
      <c r="A41" s="9" t="s">
        <v>169</v>
      </c>
      <c r="B41" s="13" t="s">
        <v>170</v>
      </c>
      <c r="C41" s="10" t="s">
        <v>35</v>
      </c>
      <c r="D41" s="10"/>
      <c r="E41" s="10" t="s">
        <v>161</v>
      </c>
      <c r="F41" s="10" t="s">
        <v>171</v>
      </c>
      <c r="G41" s="15">
        <v>900000</v>
      </c>
      <c r="H41" s="11">
        <v>700000</v>
      </c>
      <c r="I41" s="9">
        <v>10</v>
      </c>
      <c r="J41" s="9">
        <v>0</v>
      </c>
      <c r="K41" s="9">
        <v>0</v>
      </c>
      <c r="L41" s="11"/>
      <c r="M41" s="9"/>
      <c r="N41" s="9"/>
      <c r="O41" s="9"/>
      <c r="P41" s="11">
        <v>700000</v>
      </c>
      <c r="Q41" s="11"/>
    </row>
    <row r="42" spans="1:17" s="12" customFormat="1" ht="38.25" x14ac:dyDescent="0.25">
      <c r="A42" s="9" t="s">
        <v>172</v>
      </c>
      <c r="B42" s="13" t="s">
        <v>173</v>
      </c>
      <c r="C42" s="10" t="s">
        <v>174</v>
      </c>
      <c r="D42" s="10" t="s">
        <v>175</v>
      </c>
      <c r="E42" s="10" t="s">
        <v>176</v>
      </c>
      <c r="F42" s="10" t="s">
        <v>177</v>
      </c>
      <c r="G42" s="15">
        <v>258580</v>
      </c>
      <c r="H42" s="11">
        <v>0</v>
      </c>
      <c r="I42" s="9">
        <v>10</v>
      </c>
      <c r="J42" s="9">
        <v>0</v>
      </c>
      <c r="K42" s="9">
        <v>0</v>
      </c>
      <c r="L42" s="11"/>
      <c r="M42" s="9"/>
      <c r="N42" s="9"/>
      <c r="O42" s="9"/>
      <c r="P42" s="11">
        <v>0</v>
      </c>
      <c r="Q42" s="11"/>
    </row>
    <row r="43" spans="1:17" s="12" customFormat="1" ht="51" x14ac:dyDescent="0.25">
      <c r="A43" s="9" t="s">
        <v>178</v>
      </c>
      <c r="B43" s="13" t="s">
        <v>179</v>
      </c>
      <c r="C43" s="10" t="s">
        <v>180</v>
      </c>
      <c r="D43" s="10" t="s">
        <v>181</v>
      </c>
      <c r="E43" s="10" t="s">
        <v>182</v>
      </c>
      <c r="F43" s="10" t="s">
        <v>183</v>
      </c>
      <c r="G43" s="15">
        <v>500000</v>
      </c>
      <c r="H43" s="11">
        <v>300000</v>
      </c>
      <c r="I43" s="9">
        <v>10</v>
      </c>
      <c r="J43" s="9">
        <v>0</v>
      </c>
      <c r="K43" s="9">
        <v>0</v>
      </c>
      <c r="L43" s="11"/>
      <c r="M43" s="9"/>
      <c r="N43" s="9"/>
      <c r="O43" s="9"/>
      <c r="P43" s="11">
        <v>300000</v>
      </c>
      <c r="Q43" s="11"/>
    </row>
    <row r="44" spans="1:17" s="12" customFormat="1" ht="38.25" x14ac:dyDescent="0.25">
      <c r="A44" s="9" t="s">
        <v>184</v>
      </c>
      <c r="B44" s="13" t="s">
        <v>185</v>
      </c>
      <c r="C44" s="10" t="s">
        <v>186</v>
      </c>
      <c r="D44" s="10" t="s">
        <v>187</v>
      </c>
      <c r="E44" s="10" t="s">
        <v>188</v>
      </c>
      <c r="F44" s="10" t="s">
        <v>189</v>
      </c>
      <c r="G44" s="15">
        <v>238981</v>
      </c>
      <c r="H44" s="11">
        <v>0</v>
      </c>
      <c r="I44" s="9">
        <v>10</v>
      </c>
      <c r="J44" s="9">
        <v>0</v>
      </c>
      <c r="K44" s="9">
        <v>0</v>
      </c>
      <c r="L44" s="11"/>
      <c r="M44" s="9"/>
      <c r="N44" s="9"/>
      <c r="O44" s="9"/>
      <c r="P44" s="11">
        <v>0</v>
      </c>
      <c r="Q44" s="11"/>
    </row>
    <row r="45" spans="1:17" s="12" customFormat="1" ht="25.5" x14ac:dyDescent="0.25">
      <c r="A45" s="9" t="s">
        <v>190</v>
      </c>
      <c r="B45" s="13" t="s">
        <v>191</v>
      </c>
      <c r="C45" s="10" t="s">
        <v>35</v>
      </c>
      <c r="D45" s="10"/>
      <c r="E45" s="10" t="s">
        <v>69</v>
      </c>
      <c r="F45" s="10" t="s">
        <v>192</v>
      </c>
      <c r="G45" s="15">
        <v>275423</v>
      </c>
      <c r="H45" s="11">
        <v>0</v>
      </c>
      <c r="I45" s="9">
        <v>10</v>
      </c>
      <c r="J45" s="9">
        <v>0</v>
      </c>
      <c r="K45" s="9">
        <v>0</v>
      </c>
      <c r="L45" s="11"/>
      <c r="M45" s="9"/>
      <c r="N45" s="9"/>
      <c r="O45" s="9"/>
      <c r="P45" s="11">
        <v>0</v>
      </c>
      <c r="Q45" s="11"/>
    </row>
    <row r="46" spans="1:17" s="12" customFormat="1" ht="38.25" x14ac:dyDescent="0.25">
      <c r="A46" s="9" t="s">
        <v>193</v>
      </c>
      <c r="B46" s="13" t="s">
        <v>194</v>
      </c>
      <c r="C46" s="10" t="s">
        <v>195</v>
      </c>
      <c r="D46" s="10" t="s">
        <v>196</v>
      </c>
      <c r="E46" s="10" t="s">
        <v>197</v>
      </c>
      <c r="F46" s="10" t="s">
        <v>198</v>
      </c>
      <c r="G46" s="15">
        <v>131600</v>
      </c>
      <c r="H46" s="11">
        <v>0</v>
      </c>
      <c r="I46" s="9">
        <v>10</v>
      </c>
      <c r="J46" s="9">
        <v>0</v>
      </c>
      <c r="K46" s="9">
        <v>0</v>
      </c>
      <c r="L46" s="11"/>
      <c r="M46" s="9"/>
      <c r="N46" s="9"/>
      <c r="O46" s="9"/>
      <c r="P46" s="11">
        <v>0</v>
      </c>
      <c r="Q46" s="11"/>
    </row>
    <row r="47" spans="1:17" s="12" customFormat="1" ht="51" x14ac:dyDescent="0.25">
      <c r="A47" s="9" t="s">
        <v>199</v>
      </c>
      <c r="B47" s="13" t="s">
        <v>200</v>
      </c>
      <c r="C47" s="10" t="s">
        <v>35</v>
      </c>
      <c r="D47" s="10"/>
      <c r="E47" s="10" t="s">
        <v>36</v>
      </c>
      <c r="F47" s="10" t="s">
        <v>201</v>
      </c>
      <c r="G47" s="15">
        <v>250000</v>
      </c>
      <c r="H47" s="11">
        <v>0</v>
      </c>
      <c r="I47" s="9">
        <v>10</v>
      </c>
      <c r="J47" s="9">
        <v>0</v>
      </c>
      <c r="K47" s="9">
        <v>0</v>
      </c>
      <c r="L47" s="11"/>
      <c r="M47" s="9"/>
      <c r="N47" s="9"/>
      <c r="O47" s="9"/>
      <c r="P47" s="11">
        <v>0</v>
      </c>
      <c r="Q47" s="11"/>
    </row>
    <row r="48" spans="1:17" s="12" customFormat="1" ht="25.5" x14ac:dyDescent="0.25">
      <c r="A48" s="9" t="s">
        <v>202</v>
      </c>
      <c r="B48" s="13" t="s">
        <v>203</v>
      </c>
      <c r="C48" s="10" t="s">
        <v>204</v>
      </c>
      <c r="D48" s="10" t="s">
        <v>205</v>
      </c>
      <c r="E48" s="10" t="s">
        <v>206</v>
      </c>
      <c r="F48" s="10" t="s">
        <v>207</v>
      </c>
      <c r="G48" s="15">
        <v>400000</v>
      </c>
      <c r="H48" s="11">
        <v>400000</v>
      </c>
      <c r="I48" s="9">
        <v>10</v>
      </c>
      <c r="J48" s="9">
        <v>0</v>
      </c>
      <c r="K48" s="9">
        <v>0</v>
      </c>
      <c r="L48" s="11"/>
      <c r="M48" s="9"/>
      <c r="N48" s="9"/>
      <c r="O48" s="9"/>
      <c r="P48" s="11">
        <v>400000</v>
      </c>
      <c r="Q48" s="11"/>
    </row>
    <row r="49" spans="1:17" s="12" customFormat="1" ht="76.5" x14ac:dyDescent="0.25">
      <c r="A49" s="9" t="s">
        <v>208</v>
      </c>
      <c r="B49" s="13" t="s">
        <v>209</v>
      </c>
      <c r="C49" s="10" t="s">
        <v>210</v>
      </c>
      <c r="D49" s="10" t="s">
        <v>211</v>
      </c>
      <c r="E49" s="10" t="s">
        <v>212</v>
      </c>
      <c r="F49" s="10" t="s">
        <v>213</v>
      </c>
      <c r="G49" s="15">
        <v>223000</v>
      </c>
      <c r="H49" s="11">
        <v>0</v>
      </c>
      <c r="I49" s="9">
        <v>10</v>
      </c>
      <c r="J49" s="9">
        <v>0</v>
      </c>
      <c r="K49" s="9">
        <v>0</v>
      </c>
      <c r="L49" s="11"/>
      <c r="M49" s="9"/>
      <c r="N49" s="9"/>
      <c r="O49" s="9"/>
      <c r="P49" s="11">
        <v>0</v>
      </c>
      <c r="Q49" s="11"/>
    </row>
    <row r="50" spans="1:17" s="12" customFormat="1" ht="51" x14ac:dyDescent="0.25">
      <c r="A50" s="9" t="s">
        <v>214</v>
      </c>
      <c r="B50" s="13" t="s">
        <v>215</v>
      </c>
      <c r="C50" s="10" t="s">
        <v>216</v>
      </c>
      <c r="D50" s="10" t="s">
        <v>217</v>
      </c>
      <c r="E50" s="10" t="s">
        <v>218</v>
      </c>
      <c r="F50" s="10" t="s">
        <v>219</v>
      </c>
      <c r="G50" s="15">
        <v>135834</v>
      </c>
      <c r="H50" s="11">
        <v>135000</v>
      </c>
      <c r="I50" s="9">
        <v>10</v>
      </c>
      <c r="J50" s="9">
        <v>0</v>
      </c>
      <c r="K50" s="9">
        <v>0</v>
      </c>
      <c r="L50" s="11"/>
      <c r="M50" s="9"/>
      <c r="N50" s="9"/>
      <c r="O50" s="9"/>
      <c r="P50" s="11">
        <v>135000</v>
      </c>
      <c r="Q50" s="11"/>
    </row>
    <row r="51" spans="1:17" s="12" customFormat="1" ht="38.25" x14ac:dyDescent="0.25">
      <c r="A51" s="9" t="s">
        <v>220</v>
      </c>
      <c r="B51" s="13" t="s">
        <v>221</v>
      </c>
      <c r="C51" s="10" t="s">
        <v>35</v>
      </c>
      <c r="D51" s="10"/>
      <c r="E51" s="10" t="s">
        <v>222</v>
      </c>
      <c r="F51" s="10" t="s">
        <v>223</v>
      </c>
      <c r="G51" s="15">
        <v>780000</v>
      </c>
      <c r="H51" s="11">
        <v>0</v>
      </c>
      <c r="I51" s="9">
        <v>10</v>
      </c>
      <c r="J51" s="9">
        <v>0</v>
      </c>
      <c r="K51" s="9">
        <v>0</v>
      </c>
      <c r="L51" s="11"/>
      <c r="M51" s="9"/>
      <c r="N51" s="9"/>
      <c r="O51" s="9"/>
      <c r="P51" s="11">
        <v>0</v>
      </c>
      <c r="Q51" s="11"/>
    </row>
    <row r="52" spans="1:17" s="12" customFormat="1" ht="63.75" x14ac:dyDescent="0.25">
      <c r="A52" s="9" t="s">
        <v>224</v>
      </c>
      <c r="B52" s="13" t="s">
        <v>225</v>
      </c>
      <c r="C52" s="10" t="s">
        <v>35</v>
      </c>
      <c r="D52" s="10"/>
      <c r="E52" s="10" t="s">
        <v>85</v>
      </c>
      <c r="F52" s="10" t="s">
        <v>226</v>
      </c>
      <c r="G52" s="15">
        <v>280000</v>
      </c>
      <c r="H52" s="11">
        <v>0</v>
      </c>
      <c r="I52" s="9">
        <v>10</v>
      </c>
      <c r="J52" s="9">
        <v>0</v>
      </c>
      <c r="K52" s="9">
        <v>0</v>
      </c>
      <c r="L52" s="11"/>
      <c r="M52" s="9"/>
      <c r="N52" s="9"/>
      <c r="O52" s="9"/>
      <c r="P52" s="11">
        <v>0</v>
      </c>
      <c r="Q52" s="11"/>
    </row>
    <row r="53" spans="1:17" s="12" customFormat="1" ht="63.75" x14ac:dyDescent="0.25">
      <c r="A53" s="9" t="s">
        <v>227</v>
      </c>
      <c r="B53" s="13" t="s">
        <v>228</v>
      </c>
      <c r="C53" s="10" t="s">
        <v>35</v>
      </c>
      <c r="D53" s="10"/>
      <c r="E53" s="10" t="s">
        <v>36</v>
      </c>
      <c r="F53" s="10" t="s">
        <v>229</v>
      </c>
      <c r="G53" s="15">
        <v>204389.5</v>
      </c>
      <c r="H53" s="11">
        <v>0</v>
      </c>
      <c r="I53" s="9">
        <v>10</v>
      </c>
      <c r="J53" s="9">
        <v>0</v>
      </c>
      <c r="K53" s="9">
        <v>0</v>
      </c>
      <c r="L53" s="11"/>
      <c r="M53" s="9"/>
      <c r="N53" s="9"/>
      <c r="O53" s="9"/>
      <c r="P53" s="11">
        <v>0</v>
      </c>
      <c r="Q53" s="11"/>
    </row>
    <row r="54" spans="1:17" s="12" customFormat="1" ht="38.25" x14ac:dyDescent="0.25">
      <c r="A54" s="9" t="s">
        <v>230</v>
      </c>
      <c r="B54" s="13" t="s">
        <v>231</v>
      </c>
      <c r="C54" s="10" t="s">
        <v>232</v>
      </c>
      <c r="D54" s="10" t="s">
        <v>233</v>
      </c>
      <c r="E54" s="10" t="s">
        <v>36</v>
      </c>
      <c r="F54" s="10" t="s">
        <v>234</v>
      </c>
      <c r="G54" s="15">
        <v>1000000</v>
      </c>
      <c r="H54" s="11">
        <v>0</v>
      </c>
      <c r="I54" s="9">
        <v>10</v>
      </c>
      <c r="J54" s="9">
        <v>0</v>
      </c>
      <c r="K54" s="9">
        <v>0</v>
      </c>
      <c r="L54" s="11"/>
      <c r="M54" s="9"/>
      <c r="N54" s="9"/>
      <c r="O54" s="9"/>
      <c r="P54" s="11">
        <v>0</v>
      </c>
      <c r="Q54" s="11"/>
    </row>
    <row r="55" spans="1:17" s="12" customFormat="1" ht="38.25" x14ac:dyDescent="0.25">
      <c r="A55" s="9" t="s">
        <v>235</v>
      </c>
      <c r="B55" s="13" t="s">
        <v>236</v>
      </c>
      <c r="C55" s="10" t="s">
        <v>237</v>
      </c>
      <c r="D55" s="10" t="s">
        <v>238</v>
      </c>
      <c r="E55" s="10" t="s">
        <v>98</v>
      </c>
      <c r="F55" s="10" t="s">
        <v>239</v>
      </c>
      <c r="G55" s="15">
        <v>600000</v>
      </c>
      <c r="H55" s="11">
        <v>0</v>
      </c>
      <c r="I55" s="9">
        <v>10</v>
      </c>
      <c r="J55" s="9">
        <v>0</v>
      </c>
      <c r="K55" s="9">
        <v>0</v>
      </c>
      <c r="L55" s="11"/>
      <c r="M55" s="9"/>
      <c r="N55" s="9"/>
      <c r="O55" s="9"/>
      <c r="P55" s="11">
        <v>0</v>
      </c>
      <c r="Q55" s="11"/>
    </row>
    <row r="56" spans="1:17" s="12" customFormat="1" ht="38.25" x14ac:dyDescent="0.25">
      <c r="A56" s="9" t="s">
        <v>240</v>
      </c>
      <c r="B56" s="13" t="s">
        <v>241</v>
      </c>
      <c r="C56" s="10" t="s">
        <v>35</v>
      </c>
      <c r="D56" s="10"/>
      <c r="E56" s="10" t="s">
        <v>242</v>
      </c>
      <c r="F56" s="10" t="s">
        <v>243</v>
      </c>
      <c r="G56" s="15">
        <v>500000</v>
      </c>
      <c r="H56" s="11">
        <v>0</v>
      </c>
      <c r="I56" s="9">
        <v>10</v>
      </c>
      <c r="J56" s="9">
        <v>0</v>
      </c>
      <c r="K56" s="9">
        <v>0</v>
      </c>
      <c r="L56" s="11"/>
      <c r="M56" s="9"/>
      <c r="N56" s="9"/>
      <c r="O56" s="9"/>
      <c r="P56" s="11">
        <v>0</v>
      </c>
      <c r="Q56" s="11"/>
    </row>
    <row r="57" spans="1:17" s="12" customFormat="1" ht="38.25" x14ac:dyDescent="0.25">
      <c r="A57" s="9" t="s">
        <v>244</v>
      </c>
      <c r="B57" s="13" t="s">
        <v>245</v>
      </c>
      <c r="C57" s="10" t="s">
        <v>246</v>
      </c>
      <c r="D57" s="10" t="s">
        <v>247</v>
      </c>
      <c r="E57" s="10" t="s">
        <v>248</v>
      </c>
      <c r="F57" s="10" t="s">
        <v>249</v>
      </c>
      <c r="G57" s="15">
        <v>658507</v>
      </c>
      <c r="H57" s="11">
        <v>0</v>
      </c>
      <c r="I57" s="9">
        <v>10</v>
      </c>
      <c r="J57" s="9">
        <v>0</v>
      </c>
      <c r="K57" s="9">
        <v>0</v>
      </c>
      <c r="L57" s="11"/>
      <c r="M57" s="9"/>
      <c r="N57" s="9"/>
      <c r="O57" s="9"/>
      <c r="P57" s="11">
        <v>0</v>
      </c>
      <c r="Q57" s="11"/>
    </row>
    <row r="58" spans="1:17" s="12" customFormat="1" ht="38.25" x14ac:dyDescent="0.25">
      <c r="A58" s="9" t="s">
        <v>250</v>
      </c>
      <c r="B58" s="13" t="s">
        <v>251</v>
      </c>
      <c r="C58" s="10" t="s">
        <v>252</v>
      </c>
      <c r="D58" s="10" t="s">
        <v>253</v>
      </c>
      <c r="E58" s="10" t="s">
        <v>132</v>
      </c>
      <c r="F58" s="10" t="s">
        <v>254</v>
      </c>
      <c r="G58" s="15">
        <v>591500</v>
      </c>
      <c r="H58" s="11">
        <v>0</v>
      </c>
      <c r="I58" s="9">
        <v>10</v>
      </c>
      <c r="J58" s="9">
        <v>0</v>
      </c>
      <c r="K58" s="9">
        <v>0</v>
      </c>
      <c r="L58" s="11"/>
      <c r="M58" s="9"/>
      <c r="N58" s="9"/>
      <c r="O58" s="9"/>
      <c r="P58" s="11">
        <v>0</v>
      </c>
      <c r="Q58" s="11"/>
    </row>
    <row r="59" spans="1:17" s="12" customFormat="1" ht="25.5" x14ac:dyDescent="0.25">
      <c r="A59" s="9" t="s">
        <v>255</v>
      </c>
      <c r="B59" s="13" t="s">
        <v>256</v>
      </c>
      <c r="C59" s="10" t="s">
        <v>257</v>
      </c>
      <c r="D59" s="10" t="s">
        <v>258</v>
      </c>
      <c r="E59" s="10" t="s">
        <v>242</v>
      </c>
      <c r="F59" s="10" t="s">
        <v>259</v>
      </c>
      <c r="G59" s="15">
        <v>50000</v>
      </c>
      <c r="H59" s="11">
        <v>0</v>
      </c>
      <c r="I59" s="9">
        <v>10</v>
      </c>
      <c r="J59" s="9">
        <v>0</v>
      </c>
      <c r="K59" s="9">
        <v>0</v>
      </c>
      <c r="L59" s="11"/>
      <c r="M59" s="9"/>
      <c r="N59" s="9"/>
      <c r="O59" s="9"/>
      <c r="P59" s="11">
        <v>0</v>
      </c>
      <c r="Q59" s="11"/>
    </row>
    <row r="60" spans="1:17" s="12" customFormat="1" ht="25.5" x14ac:dyDescent="0.25">
      <c r="A60" s="9" t="s">
        <v>260</v>
      </c>
      <c r="B60" s="13" t="s">
        <v>261</v>
      </c>
      <c r="C60" s="10" t="s">
        <v>262</v>
      </c>
      <c r="D60" s="10" t="s">
        <v>263</v>
      </c>
      <c r="E60" s="10" t="s">
        <v>264</v>
      </c>
      <c r="F60" s="10" t="s">
        <v>265</v>
      </c>
      <c r="G60" s="15">
        <v>82000</v>
      </c>
      <c r="H60" s="11">
        <v>0</v>
      </c>
      <c r="I60" s="9">
        <v>10</v>
      </c>
      <c r="J60" s="9">
        <v>0</v>
      </c>
      <c r="K60" s="9">
        <v>0</v>
      </c>
      <c r="L60" s="11"/>
      <c r="M60" s="9"/>
      <c r="N60" s="9"/>
      <c r="O60" s="9"/>
      <c r="P60" s="11">
        <v>0</v>
      </c>
      <c r="Q60" s="11"/>
    </row>
    <row r="61" spans="1:17" s="12" customFormat="1" ht="51" x14ac:dyDescent="0.25">
      <c r="A61" s="9" t="s">
        <v>266</v>
      </c>
      <c r="B61" s="13" t="s">
        <v>267</v>
      </c>
      <c r="C61" s="10" t="s">
        <v>268</v>
      </c>
      <c r="D61" s="10" t="s">
        <v>269</v>
      </c>
      <c r="E61" s="10" t="s">
        <v>242</v>
      </c>
      <c r="F61" s="10" t="s">
        <v>270</v>
      </c>
      <c r="G61" s="15">
        <v>387000</v>
      </c>
      <c r="H61" s="11">
        <v>200000</v>
      </c>
      <c r="I61" s="9">
        <v>10</v>
      </c>
      <c r="J61" s="9">
        <v>0</v>
      </c>
      <c r="K61" s="9">
        <v>0</v>
      </c>
      <c r="L61" s="11"/>
      <c r="M61" s="9"/>
      <c r="N61" s="9"/>
      <c r="O61" s="9"/>
      <c r="P61" s="11">
        <v>200000</v>
      </c>
      <c r="Q61" s="11"/>
    </row>
    <row r="62" spans="1:17" s="12" customFormat="1" ht="38.25" x14ac:dyDescent="0.25">
      <c r="A62" s="9" t="s">
        <v>271</v>
      </c>
      <c r="B62" s="13" t="s">
        <v>272</v>
      </c>
      <c r="C62" s="10" t="s">
        <v>273</v>
      </c>
      <c r="D62" s="10" t="s">
        <v>274</v>
      </c>
      <c r="E62" s="10" t="s">
        <v>275</v>
      </c>
      <c r="F62" s="10" t="s">
        <v>276</v>
      </c>
      <c r="G62" s="15">
        <v>166600</v>
      </c>
      <c r="H62" s="11">
        <v>0</v>
      </c>
      <c r="I62" s="9">
        <v>10</v>
      </c>
      <c r="J62" s="9">
        <v>0</v>
      </c>
      <c r="K62" s="9">
        <v>0</v>
      </c>
      <c r="L62" s="11"/>
      <c r="M62" s="9"/>
      <c r="N62" s="9"/>
      <c r="O62" s="9"/>
      <c r="P62" s="11">
        <v>0</v>
      </c>
      <c r="Q62" s="11"/>
    </row>
    <row r="63" spans="1:17" s="12" customFormat="1" ht="51" x14ac:dyDescent="0.25">
      <c r="A63" s="9" t="s">
        <v>277</v>
      </c>
      <c r="B63" s="13" t="s">
        <v>278</v>
      </c>
      <c r="C63" s="10" t="s">
        <v>268</v>
      </c>
      <c r="D63" s="10" t="s">
        <v>269</v>
      </c>
      <c r="E63" s="10" t="s">
        <v>242</v>
      </c>
      <c r="F63" s="10" t="s">
        <v>279</v>
      </c>
      <c r="G63" s="15">
        <v>273000</v>
      </c>
      <c r="H63" s="11">
        <v>0</v>
      </c>
      <c r="I63" s="9">
        <v>10</v>
      </c>
      <c r="J63" s="9">
        <v>0</v>
      </c>
      <c r="K63" s="9">
        <v>0</v>
      </c>
      <c r="L63" s="11"/>
      <c r="M63" s="9"/>
      <c r="N63" s="9"/>
      <c r="O63" s="9"/>
      <c r="P63" s="11">
        <v>0</v>
      </c>
      <c r="Q63" s="11"/>
    </row>
    <row r="64" spans="1:17" s="12" customFormat="1" ht="38.25" x14ac:dyDescent="0.25">
      <c r="A64" s="9" t="s">
        <v>280</v>
      </c>
      <c r="B64" s="13" t="s">
        <v>281</v>
      </c>
      <c r="C64" s="10" t="s">
        <v>282</v>
      </c>
      <c r="D64" s="10" t="s">
        <v>283</v>
      </c>
      <c r="E64" s="10" t="s">
        <v>284</v>
      </c>
      <c r="F64" s="10" t="s">
        <v>285</v>
      </c>
      <c r="G64" s="15">
        <v>604000</v>
      </c>
      <c r="H64" s="11">
        <v>0</v>
      </c>
      <c r="I64" s="9">
        <v>10</v>
      </c>
      <c r="J64" s="9">
        <v>0</v>
      </c>
      <c r="K64" s="9">
        <v>0</v>
      </c>
      <c r="L64" s="11"/>
      <c r="M64" s="9"/>
      <c r="N64" s="9"/>
      <c r="O64" s="9"/>
      <c r="P64" s="11">
        <v>0</v>
      </c>
      <c r="Q64" s="11"/>
    </row>
    <row r="65" spans="1:17" s="12" customFormat="1" ht="38.25" x14ac:dyDescent="0.25">
      <c r="A65" s="9" t="s">
        <v>286</v>
      </c>
      <c r="B65" s="13" t="s">
        <v>287</v>
      </c>
      <c r="C65" s="10" t="s">
        <v>288</v>
      </c>
      <c r="D65" s="10" t="s">
        <v>289</v>
      </c>
      <c r="E65" s="10" t="s">
        <v>290</v>
      </c>
      <c r="F65" s="10" t="s">
        <v>291</v>
      </c>
      <c r="G65" s="15">
        <v>745000</v>
      </c>
      <c r="H65" s="11">
        <v>0</v>
      </c>
      <c r="I65" s="9">
        <v>10</v>
      </c>
      <c r="J65" s="9">
        <v>0</v>
      </c>
      <c r="K65" s="9">
        <v>0</v>
      </c>
      <c r="L65" s="11"/>
      <c r="M65" s="9"/>
      <c r="N65" s="9"/>
      <c r="O65" s="9"/>
      <c r="P65" s="11">
        <v>0</v>
      </c>
      <c r="Q65" s="11"/>
    </row>
    <row r="66" spans="1:17" s="12" customFormat="1" ht="25.5" x14ac:dyDescent="0.25">
      <c r="A66" s="9" t="s">
        <v>292</v>
      </c>
      <c r="B66" s="13" t="s">
        <v>293</v>
      </c>
      <c r="C66" s="10" t="s">
        <v>294</v>
      </c>
      <c r="D66" s="10" t="s">
        <v>295</v>
      </c>
      <c r="E66" s="10" t="s">
        <v>296</v>
      </c>
      <c r="F66" s="10" t="s">
        <v>297</v>
      </c>
      <c r="G66" s="15">
        <v>350000</v>
      </c>
      <c r="H66" s="11">
        <v>100000</v>
      </c>
      <c r="I66" s="9">
        <v>10</v>
      </c>
      <c r="J66" s="9">
        <v>0</v>
      </c>
      <c r="K66" s="9">
        <v>0</v>
      </c>
      <c r="L66" s="11"/>
      <c r="M66" s="9"/>
      <c r="N66" s="9"/>
      <c r="O66" s="9"/>
      <c r="P66" s="11">
        <v>100000</v>
      </c>
      <c r="Q66" s="11"/>
    </row>
    <row r="67" spans="1:17" s="12" customFormat="1" ht="38.25" x14ac:dyDescent="0.25">
      <c r="A67" s="9" t="s">
        <v>298</v>
      </c>
      <c r="B67" s="13" t="s">
        <v>299</v>
      </c>
      <c r="C67" s="10" t="s">
        <v>300</v>
      </c>
      <c r="D67" s="10" t="s">
        <v>301</v>
      </c>
      <c r="E67" s="10" t="s">
        <v>98</v>
      </c>
      <c r="F67" s="10" t="s">
        <v>302</v>
      </c>
      <c r="G67" s="15">
        <v>275000</v>
      </c>
      <c r="H67" s="11">
        <v>0</v>
      </c>
      <c r="I67" s="9">
        <v>10</v>
      </c>
      <c r="J67" s="9">
        <v>0</v>
      </c>
      <c r="K67" s="9">
        <v>0</v>
      </c>
      <c r="L67" s="11"/>
      <c r="M67" s="9"/>
      <c r="N67" s="9"/>
      <c r="O67" s="9"/>
      <c r="P67" s="11">
        <v>0</v>
      </c>
      <c r="Q67" s="11"/>
    </row>
    <row r="68" spans="1:17" s="12" customFormat="1" ht="51" x14ac:dyDescent="0.25">
      <c r="A68" s="9" t="s">
        <v>303</v>
      </c>
      <c r="B68" s="13" t="s">
        <v>304</v>
      </c>
      <c r="C68" s="10" t="s">
        <v>305</v>
      </c>
      <c r="D68" s="10" t="s">
        <v>306</v>
      </c>
      <c r="E68" s="10" t="s">
        <v>307</v>
      </c>
      <c r="F68" s="10" t="s">
        <v>308</v>
      </c>
      <c r="G68" s="15">
        <v>250000</v>
      </c>
      <c r="H68" s="11">
        <v>0</v>
      </c>
      <c r="I68" s="9">
        <v>10</v>
      </c>
      <c r="J68" s="9">
        <v>0</v>
      </c>
      <c r="K68" s="9">
        <v>0</v>
      </c>
      <c r="L68" s="11"/>
      <c r="M68" s="9"/>
      <c r="N68" s="9"/>
      <c r="O68" s="9"/>
      <c r="P68" s="11">
        <v>0</v>
      </c>
      <c r="Q68" s="11"/>
    </row>
    <row r="69" spans="1:17" s="12" customFormat="1" ht="63.75" x14ac:dyDescent="0.25">
      <c r="A69" s="9" t="s">
        <v>309</v>
      </c>
      <c r="B69" s="13" t="s">
        <v>310</v>
      </c>
      <c r="C69" s="10" t="s">
        <v>311</v>
      </c>
      <c r="D69" s="10" t="s">
        <v>312</v>
      </c>
      <c r="E69" s="10" t="s">
        <v>197</v>
      </c>
      <c r="F69" s="10" t="s">
        <v>313</v>
      </c>
      <c r="G69" s="15">
        <v>1000000</v>
      </c>
      <c r="H69" s="11">
        <v>150000</v>
      </c>
      <c r="I69" s="9">
        <v>10</v>
      </c>
      <c r="J69" s="9">
        <v>0</v>
      </c>
      <c r="K69" s="9">
        <v>0</v>
      </c>
      <c r="L69" s="11"/>
      <c r="M69" s="9"/>
      <c r="N69" s="9"/>
      <c r="O69" s="9"/>
      <c r="P69" s="11">
        <v>150000</v>
      </c>
      <c r="Q69" s="11"/>
    </row>
    <row r="70" spans="1:17" s="12" customFormat="1" ht="63.75" x14ac:dyDescent="0.25">
      <c r="A70" s="9" t="s">
        <v>314</v>
      </c>
      <c r="B70" s="13" t="s">
        <v>315</v>
      </c>
      <c r="C70" s="10" t="s">
        <v>316</v>
      </c>
      <c r="D70" s="10" t="s">
        <v>317</v>
      </c>
      <c r="E70" s="10" t="s">
        <v>318</v>
      </c>
      <c r="F70" s="10" t="s">
        <v>319</v>
      </c>
      <c r="G70" s="15">
        <v>202002</v>
      </c>
      <c r="H70" s="11">
        <v>200000</v>
      </c>
      <c r="I70" s="9">
        <v>10</v>
      </c>
      <c r="J70" s="9">
        <v>0</v>
      </c>
      <c r="K70" s="9">
        <v>0</v>
      </c>
      <c r="L70" s="11"/>
      <c r="M70" s="9"/>
      <c r="N70" s="9"/>
      <c r="O70" s="9"/>
      <c r="P70" s="11">
        <v>200000</v>
      </c>
      <c r="Q70" s="11"/>
    </row>
    <row r="71" spans="1:17" s="12" customFormat="1" ht="25.5" x14ac:dyDescent="0.25">
      <c r="A71" s="9" t="s">
        <v>320</v>
      </c>
      <c r="B71" s="13" t="s">
        <v>321</v>
      </c>
      <c r="C71" s="10" t="s">
        <v>322</v>
      </c>
      <c r="D71" s="10" t="s">
        <v>323</v>
      </c>
      <c r="E71" s="10" t="s">
        <v>324</v>
      </c>
      <c r="F71" s="10" t="s">
        <v>325</v>
      </c>
      <c r="G71" s="15">
        <v>350000</v>
      </c>
      <c r="H71" s="11">
        <v>0</v>
      </c>
      <c r="I71" s="9">
        <v>10</v>
      </c>
      <c r="J71" s="9">
        <v>0</v>
      </c>
      <c r="K71" s="9">
        <v>0</v>
      </c>
      <c r="L71" s="11"/>
      <c r="M71" s="9"/>
      <c r="N71" s="9"/>
      <c r="O71" s="9"/>
      <c r="P71" s="11">
        <v>0</v>
      </c>
      <c r="Q71" s="11"/>
    </row>
    <row r="72" spans="1:17" s="12" customFormat="1" ht="25.5" x14ac:dyDescent="0.25">
      <c r="A72" s="9" t="s">
        <v>326</v>
      </c>
      <c r="B72" s="13" t="s">
        <v>327</v>
      </c>
      <c r="C72" s="10" t="s">
        <v>328</v>
      </c>
      <c r="D72" s="10" t="s">
        <v>329</v>
      </c>
      <c r="E72" s="10" t="s">
        <v>330</v>
      </c>
      <c r="F72" s="10" t="s">
        <v>331</v>
      </c>
      <c r="G72" s="15">
        <v>800000</v>
      </c>
      <c r="H72" s="11">
        <v>500000</v>
      </c>
      <c r="I72" s="9">
        <v>10</v>
      </c>
      <c r="J72" s="9">
        <v>0</v>
      </c>
      <c r="K72" s="9">
        <v>0</v>
      </c>
      <c r="L72" s="11"/>
      <c r="M72" s="9"/>
      <c r="N72" s="9"/>
      <c r="O72" s="9"/>
      <c r="P72" s="11">
        <v>500000</v>
      </c>
      <c r="Q72" s="11"/>
    </row>
    <row r="73" spans="1:17" s="12" customFormat="1" ht="38.25" x14ac:dyDescent="0.25">
      <c r="A73" s="9" t="s">
        <v>332</v>
      </c>
      <c r="B73" s="13" t="s">
        <v>333</v>
      </c>
      <c r="C73" s="10" t="s">
        <v>334</v>
      </c>
      <c r="D73" s="10" t="s">
        <v>335</v>
      </c>
      <c r="E73" s="10" t="s">
        <v>36</v>
      </c>
      <c r="F73" s="10" t="s">
        <v>336</v>
      </c>
      <c r="G73" s="15">
        <v>996500</v>
      </c>
      <c r="H73" s="11">
        <v>700000</v>
      </c>
      <c r="I73" s="9">
        <v>10</v>
      </c>
      <c r="J73" s="9">
        <v>0</v>
      </c>
      <c r="K73" s="9">
        <v>0</v>
      </c>
      <c r="L73" s="11"/>
      <c r="M73" s="9"/>
      <c r="N73" s="9"/>
      <c r="O73" s="9"/>
      <c r="P73" s="11">
        <v>700000</v>
      </c>
      <c r="Q73" s="11"/>
    </row>
    <row r="74" spans="1:17" s="12" customFormat="1" ht="63.75" x14ac:dyDescent="0.25">
      <c r="A74" s="9" t="s">
        <v>337</v>
      </c>
      <c r="B74" s="13" t="s">
        <v>338</v>
      </c>
      <c r="C74" s="10" t="s">
        <v>35</v>
      </c>
      <c r="D74" s="10"/>
      <c r="E74" s="10" t="s">
        <v>339</v>
      </c>
      <c r="F74" s="10" t="s">
        <v>340</v>
      </c>
      <c r="G74" s="15">
        <v>865000</v>
      </c>
      <c r="H74" s="11">
        <v>800000</v>
      </c>
      <c r="I74" s="9">
        <v>10</v>
      </c>
      <c r="J74" s="9">
        <v>0</v>
      </c>
      <c r="K74" s="9">
        <v>0</v>
      </c>
      <c r="L74" s="11"/>
      <c r="M74" s="9"/>
      <c r="N74" s="9"/>
      <c r="O74" s="9"/>
      <c r="P74" s="11">
        <v>800000</v>
      </c>
      <c r="Q74" s="11"/>
    </row>
    <row r="75" spans="1:17" s="12" customFormat="1" ht="38.25" x14ac:dyDescent="0.25">
      <c r="A75" s="9" t="s">
        <v>341</v>
      </c>
      <c r="B75" s="13" t="s">
        <v>342</v>
      </c>
      <c r="C75" s="10" t="s">
        <v>343</v>
      </c>
      <c r="D75" s="10" t="s">
        <v>344</v>
      </c>
      <c r="E75" s="10" t="s">
        <v>345</v>
      </c>
      <c r="F75" s="10" t="s">
        <v>346</v>
      </c>
      <c r="G75" s="15">
        <v>350000</v>
      </c>
      <c r="H75" s="11">
        <v>0</v>
      </c>
      <c r="I75" s="9">
        <v>10</v>
      </c>
      <c r="J75" s="9">
        <v>0</v>
      </c>
      <c r="K75" s="9">
        <v>0</v>
      </c>
      <c r="L75" s="11"/>
      <c r="M75" s="9"/>
      <c r="N75" s="9"/>
      <c r="O75" s="9"/>
      <c r="P75" s="11">
        <v>0</v>
      </c>
      <c r="Q75" s="11"/>
    </row>
    <row r="76" spans="1:17" s="12" customFormat="1" ht="76.5" x14ac:dyDescent="0.25">
      <c r="A76" s="9" t="s">
        <v>347</v>
      </c>
      <c r="B76" s="13" t="s">
        <v>348</v>
      </c>
      <c r="C76" s="10" t="s">
        <v>35</v>
      </c>
      <c r="D76" s="10"/>
      <c r="E76" s="10" t="s">
        <v>349</v>
      </c>
      <c r="F76" s="10" t="s">
        <v>350</v>
      </c>
      <c r="G76" s="15">
        <v>840000</v>
      </c>
      <c r="H76" s="11">
        <v>800000</v>
      </c>
      <c r="I76" s="9">
        <v>10</v>
      </c>
      <c r="J76" s="9">
        <v>0</v>
      </c>
      <c r="K76" s="9">
        <v>0</v>
      </c>
      <c r="L76" s="11"/>
      <c r="M76" s="9"/>
      <c r="N76" s="9"/>
      <c r="O76" s="9"/>
      <c r="P76" s="11">
        <v>800000</v>
      </c>
      <c r="Q76" s="11"/>
    </row>
    <row r="77" spans="1:17" s="12" customFormat="1" ht="38.25" x14ac:dyDescent="0.25">
      <c r="A77" s="9" t="s">
        <v>351</v>
      </c>
      <c r="B77" s="13" t="s">
        <v>352</v>
      </c>
      <c r="C77" s="10" t="s">
        <v>353</v>
      </c>
      <c r="D77" s="10" t="s">
        <v>354</v>
      </c>
      <c r="E77" s="10" t="s">
        <v>355</v>
      </c>
      <c r="F77" s="10" t="s">
        <v>356</v>
      </c>
      <c r="G77" s="15">
        <v>1000000</v>
      </c>
      <c r="H77" s="11">
        <v>0</v>
      </c>
      <c r="I77" s="9">
        <v>10</v>
      </c>
      <c r="J77" s="9">
        <v>0</v>
      </c>
      <c r="K77" s="9">
        <v>0</v>
      </c>
      <c r="L77" s="11"/>
      <c r="M77" s="9"/>
      <c r="N77" s="9"/>
      <c r="O77" s="9"/>
      <c r="P77" s="11">
        <v>0</v>
      </c>
      <c r="Q77" s="11"/>
    </row>
    <row r="78" spans="1:17" s="12" customFormat="1" ht="25.5" x14ac:dyDescent="0.25">
      <c r="A78" s="9" t="s">
        <v>357</v>
      </c>
      <c r="B78" s="13" t="s">
        <v>358</v>
      </c>
      <c r="C78" s="10" t="s">
        <v>359</v>
      </c>
      <c r="D78" s="10" t="s">
        <v>360</v>
      </c>
      <c r="E78" s="10" t="s">
        <v>361</v>
      </c>
      <c r="F78" s="10" t="s">
        <v>362</v>
      </c>
      <c r="G78" s="15">
        <v>300000</v>
      </c>
      <c r="H78" s="11">
        <v>150000</v>
      </c>
      <c r="I78" s="9">
        <v>10</v>
      </c>
      <c r="J78" s="9">
        <v>0</v>
      </c>
      <c r="K78" s="9">
        <v>0</v>
      </c>
      <c r="L78" s="11"/>
      <c r="M78" s="9"/>
      <c r="N78" s="9"/>
      <c r="O78" s="9"/>
      <c r="P78" s="11">
        <v>150000</v>
      </c>
      <c r="Q78" s="11"/>
    </row>
    <row r="79" spans="1:17" s="12" customFormat="1" ht="25.5" x14ac:dyDescent="0.25">
      <c r="A79" s="9" t="s">
        <v>363</v>
      </c>
      <c r="B79" s="13" t="s">
        <v>364</v>
      </c>
      <c r="C79" s="10" t="s">
        <v>365</v>
      </c>
      <c r="D79" s="10" t="s">
        <v>366</v>
      </c>
      <c r="E79" s="10" t="s">
        <v>79</v>
      </c>
      <c r="F79" s="10" t="s">
        <v>367</v>
      </c>
      <c r="G79" s="15">
        <v>1000000</v>
      </c>
      <c r="H79" s="11">
        <v>0</v>
      </c>
      <c r="I79" s="9">
        <v>10</v>
      </c>
      <c r="J79" s="9">
        <v>0</v>
      </c>
      <c r="K79" s="9">
        <v>0</v>
      </c>
      <c r="L79" s="11"/>
      <c r="M79" s="9"/>
      <c r="N79" s="9"/>
      <c r="O79" s="9"/>
      <c r="P79" s="11">
        <v>0</v>
      </c>
      <c r="Q79" s="11"/>
    </row>
    <row r="80" spans="1:17" s="12" customFormat="1" ht="38.25" x14ac:dyDescent="0.25">
      <c r="A80" s="9" t="s">
        <v>368</v>
      </c>
      <c r="B80" s="13" t="s">
        <v>369</v>
      </c>
      <c r="C80" s="10" t="s">
        <v>370</v>
      </c>
      <c r="D80" s="10" t="s">
        <v>371</v>
      </c>
      <c r="E80" s="10" t="s">
        <v>372</v>
      </c>
      <c r="F80" s="10" t="s">
        <v>373</v>
      </c>
      <c r="G80" s="15">
        <v>40000</v>
      </c>
      <c r="H80" s="11">
        <v>0</v>
      </c>
      <c r="I80" s="9">
        <v>10</v>
      </c>
      <c r="J80" s="9">
        <v>0</v>
      </c>
      <c r="K80" s="9">
        <v>0</v>
      </c>
      <c r="L80" s="11"/>
      <c r="M80" s="9"/>
      <c r="N80" s="9"/>
      <c r="O80" s="9"/>
      <c r="P80" s="11">
        <v>0</v>
      </c>
      <c r="Q80" s="11"/>
    </row>
    <row r="81" spans="1:17" s="12" customFormat="1" ht="51" x14ac:dyDescent="0.25">
      <c r="A81" s="9" t="s">
        <v>374</v>
      </c>
      <c r="B81" s="13" t="s">
        <v>375</v>
      </c>
      <c r="C81" s="10" t="s">
        <v>257</v>
      </c>
      <c r="D81" s="10" t="s">
        <v>258</v>
      </c>
      <c r="E81" s="10" t="s">
        <v>242</v>
      </c>
      <c r="F81" s="10" t="s">
        <v>376</v>
      </c>
      <c r="G81" s="15">
        <v>111000</v>
      </c>
      <c r="H81" s="11">
        <v>0</v>
      </c>
      <c r="I81" s="9">
        <v>10</v>
      </c>
      <c r="J81" s="9">
        <v>0</v>
      </c>
      <c r="K81" s="9">
        <v>0</v>
      </c>
      <c r="L81" s="11"/>
      <c r="M81" s="9"/>
      <c r="N81" s="9"/>
      <c r="O81" s="9"/>
      <c r="P81" s="11">
        <v>0</v>
      </c>
      <c r="Q81" s="11"/>
    </row>
    <row r="82" spans="1:17" s="12" customFormat="1" ht="25.5" x14ac:dyDescent="0.25">
      <c r="A82" s="9" t="s">
        <v>377</v>
      </c>
      <c r="B82" s="13" t="s">
        <v>378</v>
      </c>
      <c r="C82" s="10" t="s">
        <v>379</v>
      </c>
      <c r="D82" s="10" t="s">
        <v>380</v>
      </c>
      <c r="E82" s="10" t="s">
        <v>345</v>
      </c>
      <c r="F82" s="10" t="s">
        <v>381</v>
      </c>
      <c r="G82" s="15">
        <v>1000000</v>
      </c>
      <c r="H82" s="11">
        <v>0</v>
      </c>
      <c r="I82" s="9">
        <v>10</v>
      </c>
      <c r="J82" s="9">
        <v>0</v>
      </c>
      <c r="K82" s="9">
        <v>0</v>
      </c>
      <c r="L82" s="11"/>
      <c r="M82" s="9"/>
      <c r="N82" s="9"/>
      <c r="O82" s="9"/>
      <c r="P82" s="11">
        <v>0</v>
      </c>
      <c r="Q82" s="11"/>
    </row>
    <row r="83" spans="1:17" s="12" customFormat="1" ht="51" x14ac:dyDescent="0.25">
      <c r="A83" s="9" t="s">
        <v>382</v>
      </c>
      <c r="B83" s="13" t="s">
        <v>383</v>
      </c>
      <c r="C83" s="10" t="s">
        <v>35</v>
      </c>
      <c r="D83" s="10"/>
      <c r="E83" s="10" t="s">
        <v>85</v>
      </c>
      <c r="F83" s="10" t="s">
        <v>384</v>
      </c>
      <c r="G83" s="15">
        <v>700000</v>
      </c>
      <c r="H83" s="11">
        <v>205000</v>
      </c>
      <c r="I83" s="9">
        <v>10</v>
      </c>
      <c r="J83" s="9">
        <v>0</v>
      </c>
      <c r="K83" s="9">
        <v>0</v>
      </c>
      <c r="L83" s="11"/>
      <c r="M83" s="9"/>
      <c r="N83" s="9"/>
      <c r="O83" s="9"/>
      <c r="P83" s="11">
        <v>205000</v>
      </c>
      <c r="Q83" s="11"/>
    </row>
    <row r="84" spans="1:17" s="12" customFormat="1" ht="38.25" x14ac:dyDescent="0.25">
      <c r="A84" s="9" t="s">
        <v>385</v>
      </c>
      <c r="B84" s="13" t="s">
        <v>386</v>
      </c>
      <c r="C84" s="10" t="s">
        <v>35</v>
      </c>
      <c r="D84" s="10"/>
      <c r="E84" s="10" t="s">
        <v>91</v>
      </c>
      <c r="F84" s="10" t="s">
        <v>387</v>
      </c>
      <c r="G84" s="15">
        <v>1000000</v>
      </c>
      <c r="H84" s="11">
        <v>0</v>
      </c>
      <c r="I84" s="9">
        <v>10</v>
      </c>
      <c r="J84" s="9">
        <v>0</v>
      </c>
      <c r="K84" s="9">
        <v>0</v>
      </c>
      <c r="L84" s="11"/>
      <c r="M84" s="9"/>
      <c r="N84" s="9"/>
      <c r="O84" s="9"/>
      <c r="P84" s="11">
        <v>0</v>
      </c>
      <c r="Q84" s="11"/>
    </row>
    <row r="85" spans="1:17" s="12" customFormat="1" ht="38.25" x14ac:dyDescent="0.25">
      <c r="A85" s="9" t="s">
        <v>388</v>
      </c>
      <c r="B85" s="13" t="s">
        <v>389</v>
      </c>
      <c r="C85" s="10" t="s">
        <v>257</v>
      </c>
      <c r="D85" s="10" t="s">
        <v>258</v>
      </c>
      <c r="E85" s="10" t="s">
        <v>242</v>
      </c>
      <c r="F85" s="10" t="s">
        <v>390</v>
      </c>
      <c r="G85" s="15">
        <v>500000</v>
      </c>
      <c r="H85" s="11">
        <v>0</v>
      </c>
      <c r="I85" s="9">
        <v>10</v>
      </c>
      <c r="J85" s="9">
        <v>0</v>
      </c>
      <c r="K85" s="9">
        <v>0</v>
      </c>
      <c r="L85" s="11"/>
      <c r="M85" s="9"/>
      <c r="N85" s="9"/>
      <c r="O85" s="9"/>
      <c r="P85" s="11">
        <v>0</v>
      </c>
      <c r="Q85" s="11"/>
    </row>
    <row r="86" spans="1:17" s="12" customFormat="1" ht="38.25" x14ac:dyDescent="0.25">
      <c r="A86" s="9" t="s">
        <v>391</v>
      </c>
      <c r="B86" s="13" t="s">
        <v>392</v>
      </c>
      <c r="C86" s="10" t="s">
        <v>393</v>
      </c>
      <c r="D86" s="10" t="s">
        <v>394</v>
      </c>
      <c r="E86" s="10" t="s">
        <v>128</v>
      </c>
      <c r="F86" s="10" t="s">
        <v>395</v>
      </c>
      <c r="G86" s="15">
        <v>250000</v>
      </c>
      <c r="H86" s="11">
        <v>0</v>
      </c>
      <c r="I86" s="9">
        <v>10</v>
      </c>
      <c r="J86" s="9">
        <v>0</v>
      </c>
      <c r="K86" s="9">
        <v>0</v>
      </c>
      <c r="L86" s="11"/>
      <c r="M86" s="9"/>
      <c r="N86" s="9"/>
      <c r="O86" s="9"/>
      <c r="P86" s="11">
        <v>0</v>
      </c>
      <c r="Q86" s="11"/>
    </row>
    <row r="87" spans="1:17" s="12" customFormat="1" ht="38.25" x14ac:dyDescent="0.25">
      <c r="A87" s="9" t="s">
        <v>396</v>
      </c>
      <c r="B87" s="13" t="s">
        <v>397</v>
      </c>
      <c r="C87" s="10" t="s">
        <v>398</v>
      </c>
      <c r="D87" s="10" t="s">
        <v>399</v>
      </c>
      <c r="E87" s="10" t="s">
        <v>91</v>
      </c>
      <c r="F87" s="10" t="s">
        <v>400</v>
      </c>
      <c r="G87" s="15">
        <v>400000</v>
      </c>
      <c r="H87" s="11">
        <v>0</v>
      </c>
      <c r="I87" s="9">
        <v>10</v>
      </c>
      <c r="J87" s="9">
        <v>0</v>
      </c>
      <c r="K87" s="9">
        <v>0</v>
      </c>
      <c r="L87" s="11"/>
      <c r="M87" s="9"/>
      <c r="N87" s="9"/>
      <c r="O87" s="9"/>
      <c r="P87" s="11">
        <v>0</v>
      </c>
      <c r="Q87" s="11"/>
    </row>
    <row r="88" spans="1:17" s="12" customFormat="1" ht="38.25" x14ac:dyDescent="0.25">
      <c r="A88" s="9" t="s">
        <v>401</v>
      </c>
      <c r="B88" s="13" t="s">
        <v>402</v>
      </c>
      <c r="C88" s="10" t="s">
        <v>83</v>
      </c>
      <c r="D88" s="10" t="s">
        <v>84</v>
      </c>
      <c r="E88" s="10" t="s">
        <v>85</v>
      </c>
      <c r="F88" s="10" t="s">
        <v>403</v>
      </c>
      <c r="G88" s="15">
        <v>280000</v>
      </c>
      <c r="H88" s="11">
        <v>280000</v>
      </c>
      <c r="I88" s="9">
        <v>10</v>
      </c>
      <c r="J88" s="9">
        <v>0</v>
      </c>
      <c r="K88" s="9">
        <v>0</v>
      </c>
      <c r="L88" s="11"/>
      <c r="M88" s="9"/>
      <c r="N88" s="9"/>
      <c r="O88" s="9"/>
      <c r="P88" s="11">
        <v>280000</v>
      </c>
      <c r="Q88" s="11"/>
    </row>
    <row r="89" spans="1:17" s="12" customFormat="1" ht="25.5" x14ac:dyDescent="0.25">
      <c r="A89" s="9" t="s">
        <v>404</v>
      </c>
      <c r="B89" s="13" t="s">
        <v>405</v>
      </c>
      <c r="C89" s="10" t="s">
        <v>406</v>
      </c>
      <c r="D89" s="10" t="s">
        <v>407</v>
      </c>
      <c r="E89" s="10" t="s">
        <v>408</v>
      </c>
      <c r="F89" s="10" t="s">
        <v>409</v>
      </c>
      <c r="G89" s="15">
        <v>91000</v>
      </c>
      <c r="H89" s="11">
        <v>0</v>
      </c>
      <c r="I89" s="9">
        <v>10</v>
      </c>
      <c r="J89" s="9">
        <v>0</v>
      </c>
      <c r="K89" s="9">
        <v>0</v>
      </c>
      <c r="L89" s="11"/>
      <c r="M89" s="9"/>
      <c r="N89" s="9"/>
      <c r="O89" s="9"/>
      <c r="P89" s="11">
        <v>0</v>
      </c>
      <c r="Q89" s="11"/>
    </row>
    <row r="90" spans="1:17" s="12" customFormat="1" ht="51" x14ac:dyDescent="0.25">
      <c r="A90" s="9" t="s">
        <v>410</v>
      </c>
      <c r="B90" s="13" t="s">
        <v>411</v>
      </c>
      <c r="C90" s="10" t="s">
        <v>35</v>
      </c>
      <c r="D90" s="10"/>
      <c r="E90" s="10" t="s">
        <v>242</v>
      </c>
      <c r="F90" s="10" t="s">
        <v>412</v>
      </c>
      <c r="G90" s="15">
        <v>243000</v>
      </c>
      <c r="H90" s="11">
        <v>240000</v>
      </c>
      <c r="I90" s="9">
        <v>10</v>
      </c>
      <c r="J90" s="9">
        <v>0</v>
      </c>
      <c r="K90" s="9">
        <v>0</v>
      </c>
      <c r="L90" s="11"/>
      <c r="M90" s="9"/>
      <c r="N90" s="9"/>
      <c r="O90" s="9"/>
      <c r="P90" s="11">
        <v>240000</v>
      </c>
      <c r="Q90" s="11"/>
    </row>
    <row r="91" spans="1:17" s="12" customFormat="1" ht="51" x14ac:dyDescent="0.25">
      <c r="A91" s="9" t="s">
        <v>413</v>
      </c>
      <c r="B91" s="13" t="s">
        <v>414</v>
      </c>
      <c r="C91" s="10" t="s">
        <v>415</v>
      </c>
      <c r="D91" s="10" t="s">
        <v>416</v>
      </c>
      <c r="E91" s="10" t="s">
        <v>417</v>
      </c>
      <c r="F91" s="10" t="s">
        <v>418</v>
      </c>
      <c r="G91" s="15">
        <v>1000000</v>
      </c>
      <c r="H91" s="11">
        <v>0</v>
      </c>
      <c r="I91" s="9">
        <v>10</v>
      </c>
      <c r="J91" s="9">
        <v>0</v>
      </c>
      <c r="K91" s="9">
        <v>0</v>
      </c>
      <c r="L91" s="11"/>
      <c r="M91" s="9"/>
      <c r="N91" s="9"/>
      <c r="O91" s="9"/>
      <c r="P91" s="11">
        <v>0</v>
      </c>
      <c r="Q91" s="11"/>
    </row>
    <row r="92" spans="1:17" s="12" customFormat="1" ht="38.25" x14ac:dyDescent="0.25">
      <c r="A92" s="9" t="s">
        <v>419</v>
      </c>
      <c r="B92" s="13" t="s">
        <v>420</v>
      </c>
      <c r="C92" s="10" t="s">
        <v>35</v>
      </c>
      <c r="D92" s="10"/>
      <c r="E92" s="10" t="s">
        <v>36</v>
      </c>
      <c r="F92" s="10" t="s">
        <v>421</v>
      </c>
      <c r="G92" s="15">
        <v>407712</v>
      </c>
      <c r="H92" s="11">
        <v>200000</v>
      </c>
      <c r="I92" s="9">
        <v>10</v>
      </c>
      <c r="J92" s="9">
        <v>0</v>
      </c>
      <c r="K92" s="9">
        <v>0</v>
      </c>
      <c r="L92" s="11"/>
      <c r="M92" s="9"/>
      <c r="N92" s="9"/>
      <c r="O92" s="9"/>
      <c r="P92" s="11">
        <v>200000</v>
      </c>
      <c r="Q92" s="11"/>
    </row>
    <row r="93" spans="1:17" s="1" customFormat="1" x14ac:dyDescent="0.25">
      <c r="F93" s="8" t="s">
        <v>14</v>
      </c>
      <c r="G93" s="8"/>
      <c r="H93" s="7">
        <f>SUM(H$4:H92)</f>
        <v>11515000</v>
      </c>
      <c r="I93" s="7"/>
      <c r="J93" s="7"/>
      <c r="K93" s="7"/>
      <c r="L93" s="7"/>
      <c r="M93" s="7"/>
      <c r="N93" s="7"/>
      <c r="O93" s="7"/>
      <c r="P93" s="7">
        <f>SUM(P$4:P92)</f>
        <v>11515000</v>
      </c>
      <c r="Q93" s="7"/>
    </row>
    <row r="94" spans="1:17" s="1" customFormat="1" x14ac:dyDescent="0.25">
      <c r="F94" s="16"/>
      <c r="G94" s="16"/>
      <c r="H94" s="17"/>
      <c r="I94" s="17"/>
      <c r="J94" s="17"/>
      <c r="K94" s="17"/>
      <c r="L94" s="17"/>
      <c r="M94" s="17"/>
      <c r="N94" s="17"/>
      <c r="O94" s="17"/>
      <c r="P94" s="17"/>
      <c r="Q94" s="17"/>
    </row>
    <row r="95" spans="1:17" s="3" customFormat="1" ht="15" customHeight="1" x14ac:dyDescent="0.2">
      <c r="A95" s="6"/>
      <c r="B95" s="6"/>
      <c r="C95" s="6"/>
      <c r="D95" s="6"/>
      <c r="E95" s="6"/>
      <c r="F95" s="18" t="s">
        <v>19</v>
      </c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</row>
    <row r="96" spans="1:17" s="3" customFormat="1" ht="15" customHeight="1" x14ac:dyDescent="0.2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</row>
  </sheetData>
  <mergeCells count="13">
    <mergeCell ref="E6:E7"/>
    <mergeCell ref="F6:F7"/>
    <mergeCell ref="A4:B4"/>
    <mergeCell ref="A6:A7"/>
    <mergeCell ref="B6:B7"/>
    <mergeCell ref="C6:C7"/>
    <mergeCell ref="D6:D7"/>
    <mergeCell ref="Q6:Q7"/>
    <mergeCell ref="H6:H7"/>
    <mergeCell ref="I6:K6"/>
    <mergeCell ref="L6:L7"/>
    <mergeCell ref="M6:O6"/>
    <mergeCell ref="P6:P7"/>
  </mergeCells>
  <pageMargins left="0.7" right="0.7" top="0.78740157499999996" bottom="0.78740157499999996" header="0.3" footer="0.3"/>
  <pageSetup paperSize="8" scale="65" fitToHeight="0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D5F8DB8-43D7-44EF-BFFD-368836BD1A9D}"/>
</file>

<file path=customXml/itemProps2.xml><?xml version="1.0" encoding="utf-8"?>
<ds:datastoreItem xmlns:ds="http://schemas.openxmlformats.org/officeDocument/2006/customXml" ds:itemID="{5C18A898-2BDC-4B2C-B13D-B41A797DC19F}"/>
</file>

<file path=customXml/itemProps3.xml><?xml version="1.0" encoding="utf-8"?>
<ds:datastoreItem xmlns:ds="http://schemas.openxmlformats.org/officeDocument/2006/customXml" ds:itemID="{237EE149-A2FE-4E23-81F5-93B2FD74BA0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ANONYMIZOVANÁ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3 k usnesení z 22. zasedání Rady Karlovarského kraje, které se uskutečnilo dne 10.05.2021 (k bodu č. 92)</dc:title>
  <dc:creator>Káďová Martina</dc:creator>
  <cp:lastModifiedBy>Valentová Marie</cp:lastModifiedBy>
  <cp:lastPrinted>2021-05-03T12:05:13Z</cp:lastPrinted>
  <dcterms:created xsi:type="dcterms:W3CDTF">2018-08-09T09:55:29Z</dcterms:created>
  <dcterms:modified xsi:type="dcterms:W3CDTF">2021-05-11T11:19:05Z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