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<sst xmlns="http://schemas.openxmlformats.org/spreadsheetml/2006/main" count="73" uniqueCount="66">
  <si>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</si>
  <si>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</si>
  <si>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</si>
  <si>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</si>
  <si>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</si>
  <si>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</si>
  <si>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</si>
  <si>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</si>
  <si>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</si>
  <si>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</si>
  <si>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</si>
  <si>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</si>
  <si>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</si>
  <si>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</si>
  <si>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</si>
  <si>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</si>
  <si>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</si>
  <si>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</si>
  <si>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</si>
  <si>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</si>
  <si>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</si>
  <si>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</si>
  <si>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Seznam dílčích projektů doporučených Radě Karlovarského kraje ke schválení k zařazení do zásobníku vyhovujících projektů (RKK 21. 9. 2020)</t>
  </si>
  <si>
    <t>3_01_1044</t>
  </si>
  <si>
    <t>3_01_1046</t>
  </si>
  <si>
    <t>3_01_1048</t>
  </si>
  <si>
    <t>3_01_1058</t>
  </si>
  <si>
    <t>3_01_1062</t>
  </si>
  <si>
    <t>3_01_1068</t>
  </si>
  <si>
    <t>3_01_1071</t>
  </si>
  <si>
    <t>3_01_1073</t>
  </si>
  <si>
    <t>3_01_1089</t>
  </si>
  <si>
    <t>3_01_1112</t>
  </si>
  <si>
    <t>3_01_1114</t>
  </si>
  <si>
    <t>3_01_1115</t>
  </si>
  <si>
    <t>3_01_1119</t>
  </si>
  <si>
    <t>3_01_1129</t>
  </si>
  <si>
    <t>3_01_1130</t>
  </si>
  <si>
    <t>3_01_1135</t>
  </si>
  <si>
    <t>KUKVX0082VYP</t>
  </si>
  <si>
    <t>KUKVX008309U</t>
  </si>
  <si>
    <t>KUKVX008322F</t>
  </si>
  <si>
    <t>KUKVX0083MNM</t>
  </si>
  <si>
    <t>KUKVX0083XQ2</t>
  </si>
  <si>
    <t>KUKVX0084FFQ</t>
  </si>
  <si>
    <t>KUKVX0084IJL</t>
  </si>
  <si>
    <t>KUKVX0084MRP</t>
  </si>
  <si>
    <t>KUKVX0085JYY</t>
  </si>
  <si>
    <t>KUKVX0087UIB</t>
  </si>
  <si>
    <t>KUKVX0087ULW</t>
  </si>
  <si>
    <t>KUKVX0087UMR</t>
  </si>
  <si>
    <t>KUKVX008803V</t>
  </si>
  <si>
    <t>KUKVX0088Z1C</t>
  </si>
  <si>
    <t>KUKVX008AA9D</t>
  </si>
  <si>
    <t>KUKVX008ATD4</t>
  </si>
  <si>
    <t>Milíkov</t>
  </si>
  <si>
    <t>Sokolov</t>
  </si>
  <si>
    <t>Karlovy Vary</t>
  </si>
  <si>
    <t>Šemnice</t>
  </si>
  <si>
    <t>Nové Sedlo</t>
  </si>
  <si>
    <t>Horní Blatná</t>
  </si>
  <si>
    <t>Cheb</t>
  </si>
  <si>
    <t>Loket</t>
  </si>
  <si>
    <t>Habartov</t>
  </si>
  <si>
    <t>Aš</t>
  </si>
  <si>
    <t>Horní Slavkov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</si>
</sst>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0" fillId="0" borderId="13" xfId="0" applyNumberFormat="1" applyFill="1" applyBorder="1" applyAlignment="1">
      <alignment/>
    </xf>
    <xf numFmtId="9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4" fontId="21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14" fontId="0" fillId="0" borderId="15" xfId="0" applyNumberFormat="1" applyFill="1" applyBorder="1" applyAlignment="1">
      <alignment/>
    </xf>
    <xf numFmtId="4" fontId="0" fillId="11" borderId="16" xfId="0" applyNumberFormat="1" applyFill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9" fontId="0" fillId="0" borderId="19" xfId="0" applyNumberFormat="1" applyBorder="1" applyAlignment="1">
      <alignment/>
    </xf>
    <xf numFmtId="0" fontId="31" fillId="34" borderId="16" xfId="0" applyFont="1" applyFill="1" applyBorder="1" applyAlignment="1">
      <alignment/>
    </xf>
    <xf numFmtId="0" fontId="0" fillId="0" borderId="18" xfId="0" applyBorder="1" applyAlignment="1">
      <alignment/>
    </xf>
    <xf numFmtId="9" fontId="0" fillId="0" borderId="20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31" fillId="34" borderId="21" xfId="0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0.28125" style="0" customWidth="1"/>
    <col min="2" max="2" width="16.7109375" style="0" customWidth="1"/>
    <col min="3" max="3" width="24.8515625" style="0" customWidth="1"/>
    <col min="4" max="4" width="13.8515625" style="0" customWidth="1"/>
    <col min="5" max="6" width="18.7109375" style="0" customWidth="1"/>
  </cols>
  <sheetData>
    <row r="1" spans="5:6" ht="15">
      <c r="E1" t="s">
        <v>19</v>
      </c>
      <c r="F1" t="s">
        <v>21</v>
      </c>
    </row>
    <row r="3" spans="1:6" s="21" customFormat="1" ht="38.25" customHeight="1">
      <c r="A3" s="33" t="s">
        <v>22</v>
      </c>
      <c r="B3" s="33"/>
      <c r="C3" s="33"/>
      <c r="D3" s="33"/>
      <c r="E3" s="33"/>
      <c r="F3" s="33"/>
    </row>
    <row r="4" spans="1:6" ht="27" customHeight="1">
      <c r="A4" s="34" t="s">
        <v>20</v>
      </c>
      <c r="B4" s="34"/>
      <c r="C4" s="34"/>
      <c r="D4" s="34"/>
      <c r="E4" s="34"/>
      <c r="F4" s="34"/>
    </row>
    <row r="5" ht="15.75" thickBot="1"/>
    <row r="6" spans="1:6" ht="14.25" customHeight="1">
      <c r="A6" s="35" t="s">
        <v>0</v>
      </c>
      <c r="B6" s="19"/>
      <c r="C6" s="19"/>
      <c r="D6" s="37" t="s">
        <v>1</v>
      </c>
      <c r="E6" s="37"/>
      <c r="F6" s="38"/>
    </row>
    <row r="7" spans="1:6" ht="72" customHeight="1" thickBot="1">
      <c r="A7" s="36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ht="15">
      <c r="A8" s="27" t="s">
        <v>23</v>
      </c>
      <c r="B8" s="17" t="s">
        <v>39</v>
      </c>
      <c r="C8" s="28" t="s">
        <v>55</v>
      </c>
      <c r="D8" s="29">
        <v>0.8</v>
      </c>
      <c r="E8" s="25">
        <v>120000</v>
      </c>
      <c r="F8" s="18">
        <v>120000</v>
      </c>
    </row>
    <row r="9" spans="1:6" ht="15">
      <c r="A9" s="27" t="s">
        <v>24</v>
      </c>
      <c r="B9" s="17" t="s">
        <v>40</v>
      </c>
      <c r="C9" s="28" t="s">
        <v>56</v>
      </c>
      <c r="D9" s="30">
        <v>0.8</v>
      </c>
      <c r="E9" s="25">
        <v>100000</v>
      </c>
      <c r="F9" s="18">
        <v>100000</v>
      </c>
    </row>
    <row r="10" spans="1:6" ht="15">
      <c r="A10" s="27" t="s">
        <v>25</v>
      </c>
      <c r="B10" s="17" t="s">
        <v>41</v>
      </c>
      <c r="C10" s="28" t="s">
        <v>57</v>
      </c>
      <c r="D10" s="30">
        <v>0.8</v>
      </c>
      <c r="E10" s="25">
        <v>120000</v>
      </c>
      <c r="F10" s="18">
        <v>120000</v>
      </c>
    </row>
    <row r="11" spans="1:6" ht="15">
      <c r="A11" s="27" t="s">
        <v>26</v>
      </c>
      <c r="B11" s="17" t="s">
        <v>42</v>
      </c>
      <c r="C11" s="28" t="s">
        <v>58</v>
      </c>
      <c r="D11" s="30">
        <v>0.8</v>
      </c>
      <c r="E11" s="25">
        <v>100000</v>
      </c>
      <c r="F11" s="18">
        <v>95920</v>
      </c>
    </row>
    <row r="12" spans="1:6" ht="15">
      <c r="A12" s="27" t="s">
        <v>27</v>
      </c>
      <c r="B12" s="17" t="s">
        <v>43</v>
      </c>
      <c r="C12" s="28" t="s">
        <v>56</v>
      </c>
      <c r="D12" s="30">
        <v>0.75</v>
      </c>
      <c r="E12" s="25">
        <v>95000</v>
      </c>
      <c r="F12" s="18">
        <v>95000</v>
      </c>
    </row>
    <row r="13" spans="1:6" ht="15">
      <c r="A13" s="27" t="s">
        <v>28</v>
      </c>
      <c r="B13" s="17" t="s">
        <v>44</v>
      </c>
      <c r="C13" s="28" t="s">
        <v>59</v>
      </c>
      <c r="D13" s="30">
        <v>0.8</v>
      </c>
      <c r="E13" s="25">
        <v>120000</v>
      </c>
      <c r="F13" s="18">
        <v>120000</v>
      </c>
    </row>
    <row r="14" spans="1:6" ht="15">
      <c r="A14" s="27" t="s">
        <v>29</v>
      </c>
      <c r="B14" s="17" t="s">
        <v>45</v>
      </c>
      <c r="C14" s="28" t="s">
        <v>60</v>
      </c>
      <c r="D14" s="30">
        <v>0.8</v>
      </c>
      <c r="E14" s="25">
        <v>120000</v>
      </c>
      <c r="F14" s="18">
        <v>120000</v>
      </c>
    </row>
    <row r="15" spans="1:6" ht="15">
      <c r="A15" s="27" t="s">
        <v>30</v>
      </c>
      <c r="B15" s="17" t="s">
        <v>46</v>
      </c>
      <c r="C15" s="28" t="s">
        <v>61</v>
      </c>
      <c r="D15" s="30">
        <v>0.8</v>
      </c>
      <c r="E15" s="25">
        <v>120000</v>
      </c>
      <c r="F15" s="18">
        <v>120000</v>
      </c>
    </row>
    <row r="16" spans="1:6" ht="15">
      <c r="A16" s="27" t="s">
        <v>31</v>
      </c>
      <c r="B16" s="17" t="s">
        <v>47</v>
      </c>
      <c r="C16" s="28" t="s">
        <v>61</v>
      </c>
      <c r="D16" s="30">
        <v>0.75</v>
      </c>
      <c r="E16" s="25">
        <v>95000</v>
      </c>
      <c r="F16" s="18">
        <v>95000</v>
      </c>
    </row>
    <row r="17" spans="1:6" ht="15">
      <c r="A17" s="27" t="s">
        <v>32</v>
      </c>
      <c r="B17" s="17" t="s">
        <v>48</v>
      </c>
      <c r="C17" s="28" t="s">
        <v>62</v>
      </c>
      <c r="D17" s="30">
        <v>0.8</v>
      </c>
      <c r="E17" s="25">
        <v>120000</v>
      </c>
      <c r="F17" s="18">
        <v>120000</v>
      </c>
    </row>
    <row r="18" spans="1:6" ht="15">
      <c r="A18" s="27" t="s">
        <v>33</v>
      </c>
      <c r="B18" s="17" t="s">
        <v>49</v>
      </c>
      <c r="C18" s="28" t="s">
        <v>63</v>
      </c>
      <c r="D18" s="30">
        <v>0.8</v>
      </c>
      <c r="E18" s="25">
        <v>120000</v>
      </c>
      <c r="F18" s="18">
        <v>120000</v>
      </c>
    </row>
    <row r="19" spans="1:6" ht="15">
      <c r="A19" s="27" t="s">
        <v>34</v>
      </c>
      <c r="B19" s="17" t="s">
        <v>50</v>
      </c>
      <c r="C19" s="28" t="s">
        <v>61</v>
      </c>
      <c r="D19" s="30">
        <v>0.8</v>
      </c>
      <c r="E19" s="25">
        <v>120000</v>
      </c>
      <c r="F19" s="18">
        <v>120000</v>
      </c>
    </row>
    <row r="20" spans="1:6" ht="15">
      <c r="A20" s="27" t="s">
        <v>35</v>
      </c>
      <c r="B20" s="17" t="s">
        <v>51</v>
      </c>
      <c r="C20" s="28" t="s">
        <v>63</v>
      </c>
      <c r="D20" s="30">
        <v>0.8</v>
      </c>
      <c r="E20" s="25">
        <v>120000</v>
      </c>
      <c r="F20" s="18">
        <v>120000</v>
      </c>
    </row>
    <row r="21" spans="1:6" ht="15">
      <c r="A21" s="27" t="s">
        <v>36</v>
      </c>
      <c r="B21" s="17" t="s">
        <v>52</v>
      </c>
      <c r="C21" s="28" t="s">
        <v>64</v>
      </c>
      <c r="D21" s="30">
        <v>0.8</v>
      </c>
      <c r="E21" s="25">
        <v>120000</v>
      </c>
      <c r="F21" s="18">
        <v>120000</v>
      </c>
    </row>
    <row r="22" spans="1:6" ht="15">
      <c r="A22" s="27" t="s">
        <v>37</v>
      </c>
      <c r="B22" s="17" t="s">
        <v>53</v>
      </c>
      <c r="C22" s="28" t="s">
        <v>57</v>
      </c>
      <c r="D22" s="30">
        <v>0.8</v>
      </c>
      <c r="E22" s="25">
        <v>120000</v>
      </c>
      <c r="F22" s="18">
        <v>120000</v>
      </c>
    </row>
    <row r="23" spans="1:6" ht="15.75" thickBot="1">
      <c r="A23" s="31" t="s">
        <v>38</v>
      </c>
      <c r="B23" s="17" t="s">
        <v>54</v>
      </c>
      <c r="C23" s="23" t="s">
        <v>65</v>
      </c>
      <c r="D23" s="26">
        <v>0.8</v>
      </c>
      <c r="E23" s="25">
        <v>120000</v>
      </c>
      <c r="F23" s="18">
        <v>120000</v>
      </c>
    </row>
    <row r="24" spans="1:6" ht="15.75" thickBot="1">
      <c r="A24" s="3" t="s">
        <v>11</v>
      </c>
      <c r="B24" s="24">
        <f>SUBTOTAL(103,B8:B23)</f>
        <v>16</v>
      </c>
      <c r="C24" s="4"/>
      <c r="D24" s="5"/>
      <c r="E24" s="6">
        <f>SUM(E8:E23)</f>
        <v>1830000</v>
      </c>
      <c r="F24" s="7">
        <f>SUM(F8:F23)</f>
        <v>1825920</v>
      </c>
    </row>
    <row r="26" spans="1:6" ht="15">
      <c r="A26" s="12" t="s">
        <v>3</v>
      </c>
      <c r="B26" s="13"/>
      <c r="C26" s="13"/>
      <c r="D26" s="13"/>
      <c r="E26" s="13"/>
      <c r="F26" s="13"/>
    </row>
    <row r="27" spans="1:6" ht="15">
      <c r="A27" s="12" t="s">
        <v>5</v>
      </c>
      <c r="B27" s="12" t="s">
        <v>15</v>
      </c>
      <c r="C27" s="13"/>
      <c r="D27" s="13"/>
      <c r="E27" s="13"/>
      <c r="F27" s="13" t="s">
        <v>4</v>
      </c>
    </row>
    <row r="28" spans="1:6" ht="15">
      <c r="A28" s="12" t="s">
        <v>6</v>
      </c>
      <c r="B28" s="12" t="s">
        <v>16</v>
      </c>
      <c r="C28" s="13"/>
      <c r="D28" s="13"/>
      <c r="E28" s="13"/>
      <c r="F28" s="13" t="s">
        <v>4</v>
      </c>
    </row>
    <row r="29" spans="1:6" ht="15">
      <c r="A29" s="12" t="s">
        <v>7</v>
      </c>
      <c r="B29" s="12" t="s">
        <v>17</v>
      </c>
      <c r="C29" s="22"/>
      <c r="D29" s="14"/>
      <c r="E29" s="15"/>
      <c r="F29" s="13" t="s">
        <v>4</v>
      </c>
    </row>
    <row r="30" spans="1:6" ht="15">
      <c r="A30" s="16" t="s">
        <v>8</v>
      </c>
      <c r="B30" s="12" t="s">
        <v>18</v>
      </c>
      <c r="C30" s="22"/>
      <c r="D30" s="14"/>
      <c r="E30" s="15"/>
      <c r="F30" s="13" t="s">
        <v>9</v>
      </c>
    </row>
    <row r="31" ht="15">
      <c r="A31" s="16"/>
    </row>
    <row r="34" spans="1:6" ht="15">
      <c r="A34" s="8"/>
      <c r="B34" s="9"/>
      <c r="C34" s="9"/>
      <c r="D34" s="10"/>
      <c r="E34" s="11"/>
      <c r="F34" s="11"/>
    </row>
    <row r="41" spans="1:6" ht="15">
      <c r="A41" s="32"/>
      <c r="B41" s="32"/>
      <c r="C41" s="32"/>
      <c r="D41" s="32"/>
      <c r="E41" s="32"/>
      <c r="F41" s="32"/>
    </row>
  </sheetData>
  <sheetProtection/>
  <mergeCells count="5">
    <mergeCell ref="A41:F41"/>
    <mergeCell ref="A3:F3"/>
    <mergeCell ref="A4:F4"/>
    <mergeCell ref="A6:A7"/>
    <mergeCell ref="D6:F6"/>
  </mergeCells>
  <conditionalFormatting sqref="A34">
    <cfRule type="expression" priority="87" dxfId="1" stopIfTrue="1">
      <formula>$FF34=TRUE</formula>
    </cfRule>
    <cfRule type="expression" priority="88" dxfId="0" stopIfTrue="1">
      <formula>$FG34=TRUE</formula>
    </cfRule>
  </conditionalFormatting>
  <conditionalFormatting sqref="A23">
    <cfRule type="expression" priority="5" dxfId="1" stopIfTrue="1">
      <formula>$FF23=TRUE</formula>
    </cfRule>
    <cfRule type="expression" priority="6" dxfId="0" stopIfTrue="1">
      <formula>$FG23=TRUE</formula>
    </cfRule>
  </conditionalFormatting>
  <conditionalFormatting sqref="A8:A22">
    <cfRule type="expression" priority="1" dxfId="1" stopIfTrue="1">
      <formula>$FG8=TRUE</formula>
    </cfRule>
    <cfRule type="expression" priority="2" dxfId="0" stopIfTrue="1">
      <formula>$FH8=TRUE</formula>
    </cfRule>
  </conditionalFormatting>
  <printOptions/>
  <pageMargins left="0.7" right="0.7" top="0.75" bottom="0.75" header="0.3" footer="0.3"/>
  <pageSetup fitToHeight="0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221. zasedání Rady Karlovarského kraje, které se uskutečnilo dne 21.09.2020 (k bodu č. 17)</dc:title>
  <dc:subject/>
  <dc:creator>Valentová Marie</dc:creator>
  <cp:keywords/>
  <dc:description/>
  <cp:lastModifiedBy>Valentová Marie</cp:lastModifiedBy>
  <dcterms:created xsi:type="dcterms:W3CDTF">2015-06-05T18:19:34Z</dcterms:created>
  <dcterms:modified xsi:type="dcterms:W3CDTF">2020-09-21T14:55:24Z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