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912_eZastupitelstvo_21\21_prilohy_zast_22091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2" i="1" l="1"/>
  <c r="I12" i="1"/>
  <c r="H12" i="1"/>
  <c r="G12" i="1"/>
</calcChain>
</file>

<file path=xl/sharedStrings.xml><?xml version="1.0" encoding="utf-8"?>
<sst xmlns="http://schemas.openxmlformats.org/spreadsheetml/2006/main" count="48" uniqueCount="46">
  <si>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</si>
  <si>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</si>
  <si>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</si>
  <si>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</si>
  <si>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</si>
  <si>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</si>
  <si>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</si>
  <si>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</si>
  <si>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</si>
  <si>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</si>
  <si>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</si>
  <si>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</si>
  <si>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</si>
  <si>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</si>
  <si>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</si>
  <si>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</si>
  <si>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Lázeňské vouchery</t>
  </si>
  <si>
    <t>KUKVX009PNSB</t>
  </si>
  <si>
    <t>1</t>
  </si>
  <si>
    <t>Imperial Karlovy Vary a. s.</t>
  </si>
  <si>
    <t>45359318</t>
  </si>
  <si>
    <t>Karlovy Vary</t>
  </si>
  <si>
    <t>Podpora lázeňských pobytů ve společnosti Imperial Karlovy Vary a.s. ve spolupráci CzechTourism a SLL</t>
  </si>
  <si>
    <t>KUKVX009QQ85</t>
  </si>
  <si>
    <t>11</t>
  </si>
  <si>
    <t>Léčebné lázně Mariánské Lázně a. s.</t>
  </si>
  <si>
    <t>45359113</t>
  </si>
  <si>
    <t>Mariánské Lázně</t>
  </si>
  <si>
    <t>Léčebné lázně Mariánské Lázně a.s.</t>
  </si>
  <si>
    <t>KUKVX009QR2S</t>
  </si>
  <si>
    <t>13</t>
  </si>
  <si>
    <t>OLYMPIA Hotel, s.r.o.</t>
  </si>
  <si>
    <t>26342758</t>
  </si>
  <si>
    <t>Lázeňské vouchery 2022 - Olympia Hotel,s.r.o.</t>
  </si>
  <si>
    <t>KUKVX009Q9CW</t>
  </si>
  <si>
    <t>16</t>
  </si>
  <si>
    <t>Windsor Spa Hotel s.r.o.</t>
  </si>
  <si>
    <t>01976486</t>
  </si>
  <si>
    <t>Vouchery - Kudy z nudy</t>
  </si>
  <si>
    <t>KUKVX009QNVJ</t>
  </si>
  <si>
    <t>24</t>
  </si>
  <si>
    <t>CPI Hotels, a.s.</t>
  </si>
  <si>
    <t>47116757</t>
  </si>
  <si>
    <t>Praha</t>
  </si>
  <si>
    <t>Sleva-Františkovy Lázně</t>
  </si>
  <si>
    <t>Příloha č. 1 - Program na podporu lázeňských zařízení v Karlovarském kraji - lázeňské vouchery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</si>
</sst>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45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10000000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1550000</v>
      </c>
      <c r="H7" s="15">
        <v>775000</v>
      </c>
      <c r="I7" s="12">
        <v>681000</v>
      </c>
      <c r="J7" s="12"/>
      <c r="K7" s="12">
        <v>689000</v>
      </c>
      <c r="L7" s="12"/>
    </row>
    <row r="8" spans="1:12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678000</v>
      </c>
      <c r="H8" s="15">
        <v>339000</v>
      </c>
      <c r="I8" s="12">
        <v>329000</v>
      </c>
      <c r="J8" s="12"/>
      <c r="K8" s="12">
        <v>331000</v>
      </c>
      <c r="L8" s="12"/>
    </row>
    <row r="9" spans="1:12" s="13" customFormat="1" ht="25.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27</v>
      </c>
      <c r="F9" s="11" t="s">
        <v>33</v>
      </c>
      <c r="G9" s="15">
        <v>648000</v>
      </c>
      <c r="H9" s="15">
        <v>324000</v>
      </c>
      <c r="I9" s="12">
        <v>324000</v>
      </c>
      <c r="J9" s="12"/>
      <c r="K9" s="12">
        <v>324000</v>
      </c>
      <c r="L9" s="12"/>
    </row>
    <row r="10" spans="1:12" s="13" customFormat="1" ht="25.5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21</v>
      </c>
      <c r="F10" s="11" t="s">
        <v>38</v>
      </c>
      <c r="G10" s="15">
        <v>246000</v>
      </c>
      <c r="H10" s="15">
        <v>246000</v>
      </c>
      <c r="I10" s="12">
        <v>137000</v>
      </c>
      <c r="J10" s="12"/>
      <c r="K10" s="12">
        <v>137000</v>
      </c>
      <c r="L10" s="12"/>
    </row>
    <row r="11" spans="1:12" s="13" customFormat="1" ht="12.75" x14ac:dyDescent="0.25">
      <c r="A11" s="10" t="s">
        <v>39</v>
      </c>
      <c r="B11" s="14" t="s">
        <v>40</v>
      </c>
      <c r="C11" s="11" t="s">
        <v>41</v>
      </c>
      <c r="D11" s="11" t="s">
        <v>42</v>
      </c>
      <c r="E11" s="11" t="s">
        <v>43</v>
      </c>
      <c r="F11" s="11" t="s">
        <v>44</v>
      </c>
      <c r="G11" s="15">
        <v>626000</v>
      </c>
      <c r="H11" s="15">
        <v>313000</v>
      </c>
      <c r="I11" s="12">
        <v>0</v>
      </c>
      <c r="J11" s="12"/>
      <c r="K11" s="12">
        <v>0</v>
      </c>
      <c r="L11" s="12"/>
    </row>
    <row r="12" spans="1:12" s="1" customFormat="1" x14ac:dyDescent="0.25">
      <c r="F12" s="8" t="s">
        <v>10</v>
      </c>
      <c r="G12" s="7">
        <f>SUM(G$4:G11)</f>
        <v>3748000</v>
      </c>
      <c r="H12" s="7">
        <f>SUM(H$4:H11)</f>
        <v>1997000</v>
      </c>
      <c r="I12" s="7">
        <f>SUM(I$4:I11)</f>
        <v>1471000</v>
      </c>
      <c r="J12" s="7"/>
      <c r="K12" s="7">
        <f>SUM(K$4:K11)</f>
        <v>1481000</v>
      </c>
      <c r="L12" s="7"/>
    </row>
    <row r="13" spans="1:12" s="1" customFormat="1" x14ac:dyDescent="0.25">
      <c r="F13" s="16"/>
      <c r="G13" s="16"/>
      <c r="H13" s="16"/>
      <c r="I13" s="17"/>
      <c r="J13" s="17"/>
      <c r="K13" s="17"/>
      <c r="L13" s="17"/>
    </row>
    <row r="14" spans="1:12" s="3" customFormat="1" ht="15" customHeight="1" x14ac:dyDescent="0.2">
      <c r="A14" s="5"/>
      <c r="B14" s="5"/>
      <c r="C14" s="5"/>
      <c r="D14" s="5"/>
      <c r="E14" s="5"/>
      <c r="F14" s="18" t="s">
        <v>13</v>
      </c>
      <c r="G14" s="18"/>
      <c r="H14" s="5"/>
      <c r="I14" s="5"/>
      <c r="J14" s="5"/>
      <c r="K14" s="5"/>
      <c r="L14" s="5"/>
    </row>
    <row r="15" spans="1:12" s="3" customFormat="1" ht="1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74454-A6A7-4CA9-982B-A78C2F85233F}"/>
</file>

<file path=customXml/itemProps2.xml><?xml version="1.0" encoding="utf-8"?>
<ds:datastoreItem xmlns:ds="http://schemas.openxmlformats.org/officeDocument/2006/customXml" ds:itemID="{3B4714B9-7F92-42B3-BC03-81049D43DD32}"/>
</file>

<file path=customXml/itemProps3.xml><?xml version="1.0" encoding="utf-8"?>
<ds:datastoreItem xmlns:ds="http://schemas.openxmlformats.org/officeDocument/2006/customXml" ds:itemID="{AC806DDB-68A8-4788-B753-E820536197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29) k usnesení z 21. jednání Zastupitelstva Karlovarského kraje, které se uskutečnilo dne 12.09.2022</dc:title>
  <dc:creator>Slabyhoudek Michal</dc:creator>
  <cp:lastModifiedBy>Valentová Marie</cp:lastModifiedBy>
  <dcterms:created xsi:type="dcterms:W3CDTF">2018-08-09T09:55:29Z</dcterms:created>
  <dcterms:modified xsi:type="dcterms:W3CDTF">2022-09-14T13:15:25Z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