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9_rada_prilohy_200518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88" i="1" l="1"/>
  <c r="P88" i="1"/>
  <c r="L88" i="1"/>
  <c r="H88" i="1"/>
</calcChain>
</file>

<file path=xl/sharedStrings.xml><?xml version="1.0" encoding="utf-8"?>
<sst xmlns="http://schemas.openxmlformats.org/spreadsheetml/2006/main" count="479" uniqueCount="398">
  <si>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</si>
  <si>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</si>
  <si>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</si>
  <si>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</si>
  <si>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</si>
  <si>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</si>
  <si>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</si>
  <si>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</si>
  <si>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</si>
  <si>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</si>
  <si>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</si>
  <si>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</si>
  <si>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</si>
  <si>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</si>
  <si>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</si>
  <si>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</si>
  <si>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</si>
  <si>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</si>
  <si>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</si>
  <si>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</si>
  <si>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KUKVX0088O6S</t>
  </si>
  <si>
    <t>1</t>
  </si>
  <si>
    <t>Město Horní Blatná</t>
  </si>
  <si>
    <t>00480002</t>
  </si>
  <si>
    <t>Horní Blatná</t>
  </si>
  <si>
    <t>Horní Blatná - očištění a nátěr střechy kaple sv. Kříže, výměna šindele na muzeu a oprava ohradní hřbitovní zdi</t>
  </si>
  <si>
    <t>KUKVX0088HD6</t>
  </si>
  <si>
    <t>3</t>
  </si>
  <si>
    <t>Město Teplá</t>
  </si>
  <si>
    <t>00255050</t>
  </si>
  <si>
    <t>Teplá</t>
  </si>
  <si>
    <t>Teplá, č. p. 66 - výměna střešní krytiny</t>
  </si>
  <si>
    <t>KUKVX0088BWP</t>
  </si>
  <si>
    <t>4</t>
  </si>
  <si>
    <t>Obec Mírová</t>
  </si>
  <si>
    <t>00573264</t>
  </si>
  <si>
    <t>Mírová</t>
  </si>
  <si>
    <t>Obec Mírová, kaplička - oprava vnitřních a vnějších omítek, osvětlení, střešních šablon, vnitřních podlah a nátěrů</t>
  </si>
  <si>
    <t>KUKVX0088C59</t>
  </si>
  <si>
    <t>6</t>
  </si>
  <si>
    <t>Fyzická osoba - anonymizováno</t>
  </si>
  <si>
    <t>Dalovice</t>
  </si>
  <si>
    <t>Teplá, Havlíčkova 30 - oprava zdiva, stropu,, dřevěných zárubní, výměna a doplnění podlah, obnova štítových prken</t>
  </si>
  <si>
    <t>KUKVX0088C64</t>
  </si>
  <si>
    <t>9</t>
  </si>
  <si>
    <t>Teplá , Havlíčkova 31 - u krovu bude provedena oprava napadených trámů, oprava nakládacího vikýře, oprava a zachování původního komínu, výměna střešní krytiny</t>
  </si>
  <si>
    <t>KUKVX0088RWL</t>
  </si>
  <si>
    <t>12</t>
  </si>
  <si>
    <t>Město Žlutice</t>
  </si>
  <si>
    <t>00255181</t>
  </si>
  <si>
    <t>Žlutice</t>
  </si>
  <si>
    <t>Ratiboř, kaple sv. Anny v Ratiboři - statické zajištění nosných konstrukcí</t>
  </si>
  <si>
    <t>KUKVX0088BKD</t>
  </si>
  <si>
    <t>13</t>
  </si>
  <si>
    <t>Spolek za zachování hutě v Šindelové</t>
  </si>
  <si>
    <t>04185323</t>
  </si>
  <si>
    <t>Rotava</t>
  </si>
  <si>
    <t>Šindelová, dřevouhelná vysoká pec - záchranné práce prostor měřírny a náhonu</t>
  </si>
  <si>
    <t>KUKVX0088DAD</t>
  </si>
  <si>
    <t>15</t>
  </si>
  <si>
    <t>Praha 10</t>
  </si>
  <si>
    <t>Jáchymov, nám. Republiky 149 - dokončení rekonstrukce opěrného zdiva, oprava zadní fasády, rekonstrukce stupňů a podlah</t>
  </si>
  <si>
    <t>KUKVX0088F94</t>
  </si>
  <si>
    <t>20</t>
  </si>
  <si>
    <t>Kraslice</t>
  </si>
  <si>
    <t>Ostrov, Hroznětínská č. p. 148, dům Černý Orel - projektová dokumentace a následné započetí stavebních úprav</t>
  </si>
  <si>
    <t>KUKVX0088G6C</t>
  </si>
  <si>
    <t>24</t>
  </si>
  <si>
    <t>Praha 4 - Modřany</t>
  </si>
  <si>
    <t>Jáchymov, nám. Republiky 269 - rekonstrukce střechy včetně výměny některých trármů</t>
  </si>
  <si>
    <t>KUKVX0088UQU</t>
  </si>
  <si>
    <t>26</t>
  </si>
  <si>
    <t>Jáchymov</t>
  </si>
  <si>
    <t>Jáchymov, nám. Republiky 292 - výměna oken, umytí fasády, penetrační nátěr, sanační úprava soklu,</t>
  </si>
  <si>
    <t>KUKVX0088O37</t>
  </si>
  <si>
    <t>29</t>
  </si>
  <si>
    <t>Kolegiátní kapitula sv. Kosmy a Damiána ve Staré Boleslavi</t>
  </si>
  <si>
    <t>43751083</t>
  </si>
  <si>
    <t>Brandýs nad Labem-Stará Boleslav</t>
  </si>
  <si>
    <t>Javorná, zámek - generální oprava havarijního stavu stropní a střešní konstrukce</t>
  </si>
  <si>
    <t>KUKVX0088VPS</t>
  </si>
  <si>
    <t>33</t>
  </si>
  <si>
    <t>Valašské Meziříčí</t>
  </si>
  <si>
    <t>Starý Rybník, zámek - oprava střechy - VI. etapa, oprava střechy špýcharu - I. etapa</t>
  </si>
  <si>
    <t>KUKVX0088VWT</t>
  </si>
  <si>
    <t>35</t>
  </si>
  <si>
    <t>Město Abertamy</t>
  </si>
  <si>
    <t>00254398</t>
  </si>
  <si>
    <t>Abertamy</t>
  </si>
  <si>
    <t>Hřebečná, důl Muritius - sanace staticky narušených úseků štoly Kryštof</t>
  </si>
  <si>
    <t>KUKVX0088XGN</t>
  </si>
  <si>
    <t>37</t>
  </si>
  <si>
    <t>Společenství č.p. 102, Loket</t>
  </si>
  <si>
    <t>75065754</t>
  </si>
  <si>
    <t>Loket</t>
  </si>
  <si>
    <t>Loket, č. p. 102 - udržovací práce střešního pláště</t>
  </si>
  <si>
    <t>KUKVX0088N0T</t>
  </si>
  <si>
    <t>39</t>
  </si>
  <si>
    <t>Město Boží Dar</t>
  </si>
  <si>
    <t>00479705</t>
  </si>
  <si>
    <t>Boží Dar</t>
  </si>
  <si>
    <t>Boží Dar, kostel sv. Anny - restaurování bočního oltáře  - II. etapa</t>
  </si>
  <si>
    <t>KUKVX0088XTU</t>
  </si>
  <si>
    <t>40</t>
  </si>
  <si>
    <t>Skalná</t>
  </si>
  <si>
    <t>Kopanina, č. p. 25 - výměna střešní krytiny</t>
  </si>
  <si>
    <t>KUKVX0088Y6U</t>
  </si>
  <si>
    <t>42</t>
  </si>
  <si>
    <t>Nový Kostel</t>
  </si>
  <si>
    <t>Nový Dvůr, zámek - obnova střešní krytiny konírny</t>
  </si>
  <si>
    <t>KUKVX0088AKK</t>
  </si>
  <si>
    <t>44</t>
  </si>
  <si>
    <t>Římskokatolická farnost Karlovy Vary-Stará Role</t>
  </si>
  <si>
    <t>69456691</t>
  </si>
  <si>
    <t>Karlovy Vary</t>
  </si>
  <si>
    <t>Karlovy Vary - Sedlec, kostel sv. Anny - další etapa restaurování mobiliáře a fasádních omítek a nátěrů</t>
  </si>
  <si>
    <t>KUKVX0088YX3</t>
  </si>
  <si>
    <t>45</t>
  </si>
  <si>
    <t>Nový Dvůr, zámek - závěrečná VI. etapa výměny střešní krytiny severní a jižní části budovy zámku</t>
  </si>
  <si>
    <t>KUKVX0088BOT</t>
  </si>
  <si>
    <t>47</t>
  </si>
  <si>
    <t>Bečov nad Teplou, Central Hotel Bečov - provizorní zastřešení, zabezpečení zřícených částí</t>
  </si>
  <si>
    <t>KUKVX0088EYU</t>
  </si>
  <si>
    <t>48</t>
  </si>
  <si>
    <t>Obec Lomnice</t>
  </si>
  <si>
    <t>00259497</t>
  </si>
  <si>
    <t>Lomnice</t>
  </si>
  <si>
    <t>Lomnice, kostel sv. Jiljí - projektová příprava obnovy a opravy kostela II. část</t>
  </si>
  <si>
    <t>KUKVX0088Z4X</t>
  </si>
  <si>
    <t>49</t>
  </si>
  <si>
    <t>Město Chyše</t>
  </si>
  <si>
    <t>00254614</t>
  </si>
  <si>
    <t>Chyše</t>
  </si>
  <si>
    <t>Žďárek u Chyší, kaple sv. Vavřince - renovace kapličky</t>
  </si>
  <si>
    <t>KUKVX0088Y5Z</t>
  </si>
  <si>
    <t>53</t>
  </si>
  <si>
    <t>Město Toužim</t>
  </si>
  <si>
    <t>00255076</t>
  </si>
  <si>
    <t>Toužim</t>
  </si>
  <si>
    <t>Toužim. Vodní ulice - oprava hradeb - 3. úsek</t>
  </si>
  <si>
    <t>KUKVX008985O</t>
  </si>
  <si>
    <t>55</t>
  </si>
  <si>
    <t>Obec Čichalov</t>
  </si>
  <si>
    <t>00480304</t>
  </si>
  <si>
    <t>Čichalov</t>
  </si>
  <si>
    <t>Vakov, kaplička - celková rekonstrukce</t>
  </si>
  <si>
    <t>KUKVX0088TQ1</t>
  </si>
  <si>
    <t>56</t>
  </si>
  <si>
    <t>Statutární město Karlovy Vary</t>
  </si>
  <si>
    <t>00254657</t>
  </si>
  <si>
    <t>Karlovy Vary, Findlaterův altán - oprava a doplnění prvků</t>
  </si>
  <si>
    <t>KUKVX0088C3J</t>
  </si>
  <si>
    <t>57</t>
  </si>
  <si>
    <t>Karlovy Vary, Vyhlídka Karla IV. - oprava pochozích střech II. etapa</t>
  </si>
  <si>
    <t>KUKVX00898CP</t>
  </si>
  <si>
    <t>58</t>
  </si>
  <si>
    <t>Karlovy Vary, sochy - znalecké posudky a následné restaurování dle stavu kulturní památky: Karel IV. - figurální plastika sloup, Bedřich Smetana, Morový sloup Nejsvětější Trojice, Goethe Johan W., svatý Bernard z Clairvaux, Beethoven Ludwig, Petr Veliký,</t>
  </si>
  <si>
    <t>KUKVX00898MB</t>
  </si>
  <si>
    <t>60</t>
  </si>
  <si>
    <t>Římskokatolická farnost Kraslice</t>
  </si>
  <si>
    <t>45374872</t>
  </si>
  <si>
    <t>Oloví, kostel sv. Michaela Archanděla - oprava stropní konstrukce</t>
  </si>
  <si>
    <t>KUKVX0088FN6</t>
  </si>
  <si>
    <t>61</t>
  </si>
  <si>
    <t>Praha</t>
  </si>
  <si>
    <t>Horní Slavkov - č. p. 4 - dokončení štuků a nátěrů fasády, zednické zhotovení klenby stropu a obezdění pozednic</t>
  </si>
  <si>
    <t>KUKVX0088K7F</t>
  </si>
  <si>
    <t>62</t>
  </si>
  <si>
    <t>Klášterec nad Ohří</t>
  </si>
  <si>
    <t>Stráž nad Ohří, mlýn č. p. 1 - oprava pomocných střech, osazení trámů a prkenné podlahy do mlýnice, oprava dveří, plotu, kamen, oprava zdí suterénu mlýna, oprava omítek, obnova sociálního zařízení, oprava turbíny, vyzdvihnutí mlecích stolic</t>
  </si>
  <si>
    <t>KUKVX0088XEX</t>
  </si>
  <si>
    <t>63</t>
  </si>
  <si>
    <t>Rytířský řád Křižovníků s červenou hvězdou</t>
  </si>
  <si>
    <t>00408026</t>
  </si>
  <si>
    <t>Loket, kostel sv. Václava - restaurování bočního oltáře Panny Marie Chlumské</t>
  </si>
  <si>
    <t>KUKVX0089ACB</t>
  </si>
  <si>
    <t>65</t>
  </si>
  <si>
    <t>Krásná Lípa, kostel sv. Josefa - oprava krovu a střechy</t>
  </si>
  <si>
    <t>KUKVX0088W3N</t>
  </si>
  <si>
    <t>67</t>
  </si>
  <si>
    <t>Obec Dalovice</t>
  </si>
  <si>
    <t>00573213</t>
  </si>
  <si>
    <t>Dalovice, kostel Panny Marie Uštěšitelky - dokončení sanačních prací vnějšího zdiva</t>
  </si>
  <si>
    <t>KUKVX00899DD</t>
  </si>
  <si>
    <t>69</t>
  </si>
  <si>
    <t>Loket, č. p. 111 - obnova fasády na přední straně</t>
  </si>
  <si>
    <t>KUKVX0089CDS</t>
  </si>
  <si>
    <t>71</t>
  </si>
  <si>
    <t>spolek OSVAD</t>
  </si>
  <si>
    <t>07731531</t>
  </si>
  <si>
    <t>Chodová Planá</t>
  </si>
  <si>
    <t>Rájov, kostel sv. Jana a Pavla - odstranění havarijního stavu střechy a krovu</t>
  </si>
  <si>
    <t>KUKVX0088Z8D</t>
  </si>
  <si>
    <t>76</t>
  </si>
  <si>
    <t>Město Kynšperk nad Ohří</t>
  </si>
  <si>
    <t>00259454</t>
  </si>
  <si>
    <t>Kynšperk nad Ohří</t>
  </si>
  <si>
    <t>Kynšperk nad Ohří, Střední živnostenská škola - zpracování projektové dokumentace  na rekonstrukci a změnu účelu užívání</t>
  </si>
  <si>
    <t>KUKVX0089E12</t>
  </si>
  <si>
    <t>78</t>
  </si>
  <si>
    <t>Kynšperk nad Ohří, kamenictví - nová střešní krytina, oprava krovu, oprava zvoničky</t>
  </si>
  <si>
    <t>KUKVX0089E78</t>
  </si>
  <si>
    <t>79</t>
  </si>
  <si>
    <t>Obec Útvina</t>
  </si>
  <si>
    <t>00255106</t>
  </si>
  <si>
    <t>Útvina</t>
  </si>
  <si>
    <t>Útvina, kostel sv. Víta - celková renovace oken</t>
  </si>
  <si>
    <t>KUKVX0089EAT</t>
  </si>
  <si>
    <t>80</t>
  </si>
  <si>
    <t>Kynšperk nad Ohří, Hradební brána, č. p. 8/12 - obnova krovu a střešní krytiny</t>
  </si>
  <si>
    <t>KUKVX0089E6D</t>
  </si>
  <si>
    <t>81</t>
  </si>
  <si>
    <t>Obec Třebeň</t>
  </si>
  <si>
    <t>00572705</t>
  </si>
  <si>
    <t>Třebeň, kostel sv. Vavřince - vnější odizolování obvodu kostela pomocí nově provedeného jílového těsnění</t>
  </si>
  <si>
    <t>KUKVX0088FJQ</t>
  </si>
  <si>
    <t>84</t>
  </si>
  <si>
    <t>Obec Dolní Žandov</t>
  </si>
  <si>
    <t>00253910</t>
  </si>
  <si>
    <t>Dolní Žandov</t>
  </si>
  <si>
    <t>Podlesí, kaple Panny Marie - záchrana mobiliáře</t>
  </si>
  <si>
    <t>KUKVX0088R9S</t>
  </si>
  <si>
    <t>89</t>
  </si>
  <si>
    <t>Podnikající fyzická osoba - anonymizováno</t>
  </si>
  <si>
    <t>Jáchymov, nám. Republiky 133 - vyndání původních trámů a pokládka nového stropu, hoblování, napuštění voskem, vyklizení objektu</t>
  </si>
  <si>
    <t>KUKVX0088QVX</t>
  </si>
  <si>
    <t>90</t>
  </si>
  <si>
    <t>Horní Blatná, č. p. 189 - podlahy, okenice ve štítu, oprava komínů, dveře, zednické práce, zpracování SHP</t>
  </si>
  <si>
    <t>KUKVX0089GK1</t>
  </si>
  <si>
    <t>103</t>
  </si>
  <si>
    <t>Obec Kyselka</t>
  </si>
  <si>
    <t>00254762</t>
  </si>
  <si>
    <t>Kyselka</t>
  </si>
  <si>
    <t>Radošov, kostel sv. Václava - oprava krovu lodě - III. etapa</t>
  </si>
  <si>
    <t>KUKVX0089GBA</t>
  </si>
  <si>
    <t>105</t>
  </si>
  <si>
    <t>Loket, TGM 38 - obnova a oprava fasády, oprava vikýřů, opravy parapetů, úpravy šambrán a klempířských prvků</t>
  </si>
  <si>
    <t>KUKVX0089HEO</t>
  </si>
  <si>
    <t>106</t>
  </si>
  <si>
    <t>Praha 5-Zbraslav</t>
  </si>
  <si>
    <t>Nový Drahov, č. p. 1 - statické zajištění dřevěných nosných konstrukcí</t>
  </si>
  <si>
    <t>KUKVX0089HTL</t>
  </si>
  <si>
    <t>108</t>
  </si>
  <si>
    <t>Horní hrad, o.p.s.</t>
  </si>
  <si>
    <t>26355752</t>
  </si>
  <si>
    <t>Ostrov</t>
  </si>
  <si>
    <t>Horní Hrad, Hauenštejn - rekonstrukce  přístupového schodiště do podkroví, vstupní brány, kompletní rekonstrukce vyhlídkové plošiny, obnova hradní obvodové zdi, restaurování kašny</t>
  </si>
  <si>
    <t>KUKVX0089ISJ</t>
  </si>
  <si>
    <t>112</t>
  </si>
  <si>
    <t>Valeč</t>
  </si>
  <si>
    <t>Valeč, spilka pivovaru - odstranění havárie západní suterénní zdi</t>
  </si>
  <si>
    <t>KUKVX0089FAM</t>
  </si>
  <si>
    <t>113</t>
  </si>
  <si>
    <t>Plzeň</t>
  </si>
  <si>
    <t>Vysočany u Ovesných Kladrub - rekonstrukce stodoly, kamenného sklepa, doplnění vrat a kleneb, vydláždění arkády</t>
  </si>
  <si>
    <t>KUKVX0089GX8</t>
  </si>
  <si>
    <t>115</t>
  </si>
  <si>
    <t>Průhonice</t>
  </si>
  <si>
    <t>Horní Blatná, nám. Sv. Vavřince 121 - obnova fasády směrem na náměstí</t>
  </si>
  <si>
    <t>KUKVX0089HCY</t>
  </si>
  <si>
    <t>116</t>
  </si>
  <si>
    <t>Obec Kolová</t>
  </si>
  <si>
    <t>00254673</t>
  </si>
  <si>
    <t>Kolová</t>
  </si>
  <si>
    <t>Kolová, kaple sv. Anny - oprava venkovního povrchu, sanace vlhké spodní části, nátěr a oprava vnitřních prostor, nátěr a oprava dřevěných prvků ve zvonici a ve fasádě</t>
  </si>
  <si>
    <t>KUKVX0088KIW</t>
  </si>
  <si>
    <t>118</t>
  </si>
  <si>
    <t>Krásno</t>
  </si>
  <si>
    <t>Královské Poříčí, Dlouhá č. p. 15 - oprava střechy</t>
  </si>
  <si>
    <t>KUKVX0089KE3</t>
  </si>
  <si>
    <t>120</t>
  </si>
  <si>
    <t>Město Krásno</t>
  </si>
  <si>
    <t>00573167</t>
  </si>
  <si>
    <t>Krásno, zvonice - obnova a zpřístupnění historické zvonice Krásno - III. etapa</t>
  </si>
  <si>
    <t>KUKVX0088RJE</t>
  </si>
  <si>
    <t>121</t>
  </si>
  <si>
    <t>Město Loket</t>
  </si>
  <si>
    <t>00259489</t>
  </si>
  <si>
    <t>Loket, Městská dvorana - obnova fasády</t>
  </si>
  <si>
    <t>KUKVX0088ZEJ</t>
  </si>
  <si>
    <t>122</t>
  </si>
  <si>
    <t>Obec Dolní Nivy</t>
  </si>
  <si>
    <t>00259306</t>
  </si>
  <si>
    <t>Dolní Nivy</t>
  </si>
  <si>
    <t>Dolní Nivy, kaplička v Horních Nivách - hydroizolace základů,  oprava poškozených vnitřních a venkovních omítek otlučením a provedení nové štukové omítky a vápenného nátěru</t>
  </si>
  <si>
    <t>KUKVX0088RRA</t>
  </si>
  <si>
    <t>123</t>
  </si>
  <si>
    <t>Loket, kaple sv. Anny - oprava fasády</t>
  </si>
  <si>
    <t>KUKVX0089KWL</t>
  </si>
  <si>
    <t>124</t>
  </si>
  <si>
    <t>Dolní Hluboká, kaplička - záchrana interiéru, II. etapa obnovy kaple</t>
  </si>
  <si>
    <t>KUKVX0089L8Q</t>
  </si>
  <si>
    <t>125</t>
  </si>
  <si>
    <t>Sokolov</t>
  </si>
  <si>
    <t>Loket, Hradní 286 - oprava fasády</t>
  </si>
  <si>
    <t>KUKVX0089A8V</t>
  </si>
  <si>
    <t>126</t>
  </si>
  <si>
    <t>Obec Pernink</t>
  </si>
  <si>
    <t>00254878</t>
  </si>
  <si>
    <t>Pernink</t>
  </si>
  <si>
    <t>Pernink, kontribučenská sýpka - II. etapa oprav přední stěny a portálu budovy</t>
  </si>
  <si>
    <t>KUKVX0089MQ1</t>
  </si>
  <si>
    <t>127</t>
  </si>
  <si>
    <t>Josefov</t>
  </si>
  <si>
    <t>Hřebeny, hrad Hartenberg - statické zajištění, obnova - velký palác</t>
  </si>
  <si>
    <t>KUKVX0089CYV</t>
  </si>
  <si>
    <t>128</t>
  </si>
  <si>
    <t>Loket, hradby - oprava historických zdí na parcele č. 475</t>
  </si>
  <si>
    <t>KUKVX0089E83</t>
  </si>
  <si>
    <t>131</t>
  </si>
  <si>
    <t>Město Horní Slavkov</t>
  </si>
  <si>
    <t>00259322</t>
  </si>
  <si>
    <t>Horní Slavkov</t>
  </si>
  <si>
    <t>Horní Slavkov, Kostelní ulice - statické zajištění hřbitovní zdi</t>
  </si>
  <si>
    <t>KUKVX0088CGQ</t>
  </si>
  <si>
    <t>132</t>
  </si>
  <si>
    <t>LITTLE BIG s.r.o.</t>
  </si>
  <si>
    <t>27974511</t>
  </si>
  <si>
    <t>Karlovy Vary, Zámecký Vrch 8 - obnova vnějšího pláště, výplně všech otvorů a obnova schodiště</t>
  </si>
  <si>
    <t>KUKVX0089NCS</t>
  </si>
  <si>
    <t>133</t>
  </si>
  <si>
    <t>VICTOR, s.r.o.</t>
  </si>
  <si>
    <t>61063894</t>
  </si>
  <si>
    <t>Karlovy Vary, Hotel Palacký - projektová dokumentace pro stavební povolení</t>
  </si>
  <si>
    <t>KUKVX00898EF</t>
  </si>
  <si>
    <t>135</t>
  </si>
  <si>
    <t>Kanonie premonstrátů Teplá</t>
  </si>
  <si>
    <t>00479365</t>
  </si>
  <si>
    <t>Teplá, klášter premonstrátů, hospodářské budovy - pokračování opravy střechy hospodářských budov</t>
  </si>
  <si>
    <t>KUKVX008986J</t>
  </si>
  <si>
    <t>136</t>
  </si>
  <si>
    <t>Mnichov, kostel sv. Petra a Pavla - oprava střechy, výměna střešní krytiny a klempířských prvků</t>
  </si>
  <si>
    <t>KUKVX0088LT6</t>
  </si>
  <si>
    <t>137</t>
  </si>
  <si>
    <t>Obec Hazlov</t>
  </si>
  <si>
    <t>00253952</t>
  </si>
  <si>
    <t>Hazlov</t>
  </si>
  <si>
    <t>Hazlov, zámek - oprava krovu</t>
  </si>
  <si>
    <t>KUKVX0089NKO</t>
  </si>
  <si>
    <t>139</t>
  </si>
  <si>
    <t>Římskokatolická farnost Bečov nad Teplou</t>
  </si>
  <si>
    <t>63557517</t>
  </si>
  <si>
    <t>Bečov nad Teplou</t>
  </si>
  <si>
    <t>Bečov nad Teplou, kostel sv. Jiří - restaurování varhan</t>
  </si>
  <si>
    <t>KUKVX0089AON</t>
  </si>
  <si>
    <t>140</t>
  </si>
  <si>
    <t>Město Sokolov</t>
  </si>
  <si>
    <t>00259586</t>
  </si>
  <si>
    <t>Sokolov, kapucínský klášter - oprava vnějšího pláště</t>
  </si>
  <si>
    <t>KUKVX0088ETJ</t>
  </si>
  <si>
    <t>143</t>
  </si>
  <si>
    <t>Město Jáchymov</t>
  </si>
  <si>
    <t>00254622</t>
  </si>
  <si>
    <t>Jáchymov, Šlikovský hrádek - stavebně-historický průzkum objektu</t>
  </si>
  <si>
    <t>KUKVX0089GTS</t>
  </si>
  <si>
    <t>144</t>
  </si>
  <si>
    <t>KUKVX0089GQ7</t>
  </si>
  <si>
    <t>145</t>
  </si>
  <si>
    <t>Jáchymov, nám. Republiky 117 - výměna oken, oprava fasád obou stran</t>
  </si>
  <si>
    <t>KUKVX0089GZY</t>
  </si>
  <si>
    <t>146</t>
  </si>
  <si>
    <t>Merklin</t>
  </si>
  <si>
    <t>Jáchymov, nám. Republiky 508 - obnova střešní krytiny a oprava střešní konstrukce, výměna oken a oprava fasády</t>
  </si>
  <si>
    <t>KUKVX0088CUS</t>
  </si>
  <si>
    <t>148</t>
  </si>
  <si>
    <t>Jáchymov, č. p. 8 - vypracování SHP a posudku stavu napadení dřevomorkou</t>
  </si>
  <si>
    <t>KUKVX0089NN9</t>
  </si>
  <si>
    <t>149</t>
  </si>
  <si>
    <t>Konfederace politických vězňů České republiky</t>
  </si>
  <si>
    <t>00417581</t>
  </si>
  <si>
    <t>Ostrov, Rudá věž smrti - zavedení el. přípojky a zabezpečení objektu</t>
  </si>
  <si>
    <t>KUKVX008869V</t>
  </si>
  <si>
    <t>150</t>
  </si>
  <si>
    <t>Město Chodov</t>
  </si>
  <si>
    <t>00259349</t>
  </si>
  <si>
    <t>Chodov</t>
  </si>
  <si>
    <t>Chodov, hřbitov - obnova historicky významných hrobů</t>
  </si>
  <si>
    <t>KUKVX00886F1</t>
  </si>
  <si>
    <t>151</t>
  </si>
  <si>
    <t>Město Mariánské Lázně</t>
  </si>
  <si>
    <t>00254061</t>
  </si>
  <si>
    <t>Mariánské Lázně</t>
  </si>
  <si>
    <t>Mariánské Lázně - renovace Trojsoší Múz Olbrama Zoubka</t>
  </si>
  <si>
    <t>KUKVX0089CH8</t>
  </si>
  <si>
    <t>155</t>
  </si>
  <si>
    <t>AGROFLORA GOLL s.r.o.</t>
  </si>
  <si>
    <t>07950501</t>
  </si>
  <si>
    <t>Jáchymov, nám. Republiky 275 - oprava krovu, výměna poškozených, hnilobou a broukem napadených částí vazby, výměna střešní krytiny</t>
  </si>
  <si>
    <t>KUKVX0089PQG</t>
  </si>
  <si>
    <t>158</t>
  </si>
  <si>
    <t>Obec Velichov</t>
  </si>
  <si>
    <t>00255122</t>
  </si>
  <si>
    <t>Velichov</t>
  </si>
  <si>
    <t>Velichov, kostel Nanebevzetí Panny Marie ve Velichově - oprava střechy</t>
  </si>
  <si>
    <t>Obnova a využití kulturních památek, památkově hodnotných objektů a movitých věcí</t>
  </si>
  <si>
    <t>Příloha 3 - Dotace na obnovu a využití kulturních památek, památkově hodnotných objektů a movitých věcí v roce 2020, podléhající schválení Zastupitelstvem Karlovarského kraje - ANONYMIZOVANÉ</t>
  </si>
  <si>
    <t>Navrhované prostředky - komise (Kč)</t>
  </si>
  <si>
    <t>Jáchymov, Mincovní 23 - oprava střešní konstrukce, výměna oken, renovace fasády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</si>
</sst>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topLeftCell="A7" zoomScale="80" zoomScaleNormal="80" workbookViewId="0">
      <selection activeCell="A50" sqref="A50:XFD50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395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394</v>
      </c>
    </row>
    <row r="4" spans="1:17" s="1" customFormat="1" x14ac:dyDescent="0.25">
      <c r="A4" s="32" t="s">
        <v>14</v>
      </c>
      <c r="B4" s="33"/>
      <c r="C4" s="7">
        <v>12000000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8" t="s">
        <v>1</v>
      </c>
      <c r="B6" s="28" t="s">
        <v>2</v>
      </c>
      <c r="C6" s="28" t="s">
        <v>3</v>
      </c>
      <c r="D6" s="28" t="s">
        <v>4</v>
      </c>
      <c r="E6" s="28" t="s">
        <v>5</v>
      </c>
      <c r="F6" s="30" t="s">
        <v>6</v>
      </c>
      <c r="G6" s="21" t="s">
        <v>16</v>
      </c>
      <c r="H6" s="28" t="s">
        <v>396</v>
      </c>
      <c r="I6" s="34" t="s">
        <v>7</v>
      </c>
      <c r="J6" s="35"/>
      <c r="K6" s="36"/>
      <c r="L6" s="28" t="s">
        <v>8</v>
      </c>
      <c r="M6" s="34" t="s">
        <v>19</v>
      </c>
      <c r="N6" s="35"/>
      <c r="O6" s="36"/>
      <c r="P6" s="28" t="s">
        <v>9</v>
      </c>
      <c r="Q6" s="28" t="s">
        <v>15</v>
      </c>
    </row>
    <row r="7" spans="1:17" s="1" customFormat="1" ht="28.5" x14ac:dyDescent="0.25">
      <c r="A7" s="29"/>
      <c r="B7" s="29"/>
      <c r="C7" s="29"/>
      <c r="D7" s="29"/>
      <c r="E7" s="29"/>
      <c r="F7" s="31"/>
      <c r="G7" s="16" t="s">
        <v>17</v>
      </c>
      <c r="H7" s="29"/>
      <c r="I7" s="4" t="s">
        <v>10</v>
      </c>
      <c r="J7" s="4" t="s">
        <v>11</v>
      </c>
      <c r="K7" s="4" t="s">
        <v>12</v>
      </c>
      <c r="L7" s="29"/>
      <c r="M7" s="4" t="s">
        <v>10</v>
      </c>
      <c r="N7" s="4" t="s">
        <v>11</v>
      </c>
      <c r="O7" s="4" t="s">
        <v>12</v>
      </c>
      <c r="P7" s="29"/>
      <c r="Q7" s="29"/>
    </row>
    <row r="8" spans="1:17" s="14" customFormat="1" ht="51" x14ac:dyDescent="0.25">
      <c r="A8" s="11" t="s">
        <v>20</v>
      </c>
      <c r="B8" s="15" t="s">
        <v>21</v>
      </c>
      <c r="C8" s="12" t="s">
        <v>22</v>
      </c>
      <c r="D8" s="12" t="s">
        <v>23</v>
      </c>
      <c r="E8" s="12" t="s">
        <v>24</v>
      </c>
      <c r="F8" s="12" t="s">
        <v>25</v>
      </c>
      <c r="G8" s="17">
        <v>500000</v>
      </c>
      <c r="H8" s="13">
        <v>400000</v>
      </c>
      <c r="I8" s="11">
        <v>9</v>
      </c>
      <c r="J8" s="11">
        <v>0</v>
      </c>
      <c r="K8" s="11">
        <v>1</v>
      </c>
      <c r="L8" s="13">
        <v>0</v>
      </c>
      <c r="M8" s="11"/>
      <c r="N8" s="11"/>
      <c r="O8" s="11"/>
      <c r="P8" s="13">
        <v>400000</v>
      </c>
      <c r="Q8" s="13">
        <v>0</v>
      </c>
    </row>
    <row r="9" spans="1:17" s="14" customFormat="1" ht="38.25" x14ac:dyDescent="0.25">
      <c r="A9" s="11" t="s">
        <v>186</v>
      </c>
      <c r="B9" s="15" t="s">
        <v>187</v>
      </c>
      <c r="C9" s="12" t="s">
        <v>188</v>
      </c>
      <c r="D9" s="12" t="s">
        <v>189</v>
      </c>
      <c r="E9" s="12" t="s">
        <v>190</v>
      </c>
      <c r="F9" s="12" t="s">
        <v>191</v>
      </c>
      <c r="G9" s="17">
        <v>500000</v>
      </c>
      <c r="H9" s="13">
        <v>400000</v>
      </c>
      <c r="I9" s="11">
        <v>9</v>
      </c>
      <c r="J9" s="11">
        <v>0</v>
      </c>
      <c r="K9" s="11">
        <v>1</v>
      </c>
      <c r="L9" s="13">
        <v>0</v>
      </c>
      <c r="M9" s="11"/>
      <c r="N9" s="11"/>
      <c r="O9" s="11"/>
      <c r="P9" s="13">
        <v>400000</v>
      </c>
      <c r="Q9" s="13">
        <v>0</v>
      </c>
    </row>
    <row r="10" spans="1:17" s="14" customFormat="1" ht="89.25" x14ac:dyDescent="0.25">
      <c r="A10" s="11" t="s">
        <v>241</v>
      </c>
      <c r="B10" s="15" t="s">
        <v>242</v>
      </c>
      <c r="C10" s="12" t="s">
        <v>243</v>
      </c>
      <c r="D10" s="12" t="s">
        <v>244</v>
      </c>
      <c r="E10" s="12" t="s">
        <v>245</v>
      </c>
      <c r="F10" s="12" t="s">
        <v>246</v>
      </c>
      <c r="G10" s="17">
        <v>500000</v>
      </c>
      <c r="H10" s="13">
        <v>400000</v>
      </c>
      <c r="I10" s="11">
        <v>9</v>
      </c>
      <c r="J10" s="11">
        <v>0</v>
      </c>
      <c r="K10" s="11">
        <v>1</v>
      </c>
      <c r="L10" s="13">
        <v>0</v>
      </c>
      <c r="M10" s="11"/>
      <c r="N10" s="11"/>
      <c r="O10" s="11"/>
      <c r="P10" s="13">
        <v>400000</v>
      </c>
      <c r="Q10" s="13">
        <v>0</v>
      </c>
    </row>
    <row r="11" spans="1:17" s="14" customFormat="1" ht="38.25" x14ac:dyDescent="0.25">
      <c r="A11" s="11" t="s">
        <v>301</v>
      </c>
      <c r="B11" s="15" t="s">
        <v>302</v>
      </c>
      <c r="C11" s="12" t="s">
        <v>40</v>
      </c>
      <c r="D11" s="12"/>
      <c r="E11" s="12" t="s">
        <v>303</v>
      </c>
      <c r="F11" s="12" t="s">
        <v>304</v>
      </c>
      <c r="G11" s="17">
        <v>490000</v>
      </c>
      <c r="H11" s="13">
        <v>400000</v>
      </c>
      <c r="I11" s="11">
        <v>9</v>
      </c>
      <c r="J11" s="11">
        <v>0</v>
      </c>
      <c r="K11" s="11">
        <v>1</v>
      </c>
      <c r="L11" s="13">
        <v>0</v>
      </c>
      <c r="M11" s="11"/>
      <c r="N11" s="11"/>
      <c r="O11" s="11"/>
      <c r="P11" s="13">
        <v>400000</v>
      </c>
      <c r="Q11" s="13">
        <v>0</v>
      </c>
    </row>
    <row r="12" spans="1:17" s="14" customFormat="1" ht="12.75" x14ac:dyDescent="0.25">
      <c r="A12" s="11" t="s">
        <v>332</v>
      </c>
      <c r="B12" s="15" t="s">
        <v>333</v>
      </c>
      <c r="C12" s="12" t="s">
        <v>334</v>
      </c>
      <c r="D12" s="12" t="s">
        <v>335</v>
      </c>
      <c r="E12" s="12" t="s">
        <v>336</v>
      </c>
      <c r="F12" s="12" t="s">
        <v>337</v>
      </c>
      <c r="G12" s="17">
        <v>500000</v>
      </c>
      <c r="H12" s="13">
        <v>400000</v>
      </c>
      <c r="I12" s="11">
        <v>9</v>
      </c>
      <c r="J12" s="11">
        <v>0</v>
      </c>
      <c r="K12" s="11">
        <v>1</v>
      </c>
      <c r="L12" s="13">
        <v>0</v>
      </c>
      <c r="M12" s="11"/>
      <c r="N12" s="11"/>
      <c r="O12" s="11"/>
      <c r="P12" s="13">
        <v>400000</v>
      </c>
      <c r="Q12" s="13">
        <v>0</v>
      </c>
    </row>
    <row r="13" spans="1:17" s="14" customFormat="1" ht="63.75" x14ac:dyDescent="0.25">
      <c r="A13" s="11" t="s">
        <v>383</v>
      </c>
      <c r="B13" s="15" t="s">
        <v>384</v>
      </c>
      <c r="C13" s="12" t="s">
        <v>385</v>
      </c>
      <c r="D13" s="12" t="s">
        <v>386</v>
      </c>
      <c r="E13" s="12" t="s">
        <v>164</v>
      </c>
      <c r="F13" s="12" t="s">
        <v>387</v>
      </c>
      <c r="G13" s="17">
        <v>500000</v>
      </c>
      <c r="H13" s="13">
        <v>400000</v>
      </c>
      <c r="I13" s="11">
        <v>9</v>
      </c>
      <c r="J13" s="11">
        <v>0</v>
      </c>
      <c r="K13" s="11">
        <v>1</v>
      </c>
      <c r="L13" s="13">
        <v>0</v>
      </c>
      <c r="M13" s="11"/>
      <c r="N13" s="11"/>
      <c r="O13" s="11"/>
      <c r="P13" s="13">
        <v>400000</v>
      </c>
      <c r="Q13" s="13">
        <v>0</v>
      </c>
    </row>
    <row r="14" spans="1:17" s="14" customFormat="1" ht="38.25" x14ac:dyDescent="0.25">
      <c r="A14" s="11" t="s">
        <v>207</v>
      </c>
      <c r="B14" s="15" t="s">
        <v>208</v>
      </c>
      <c r="C14" s="12" t="s">
        <v>194</v>
      </c>
      <c r="D14" s="12" t="s">
        <v>195</v>
      </c>
      <c r="E14" s="12" t="s">
        <v>196</v>
      </c>
      <c r="F14" s="12" t="s">
        <v>209</v>
      </c>
      <c r="G14" s="17">
        <v>383503.7</v>
      </c>
      <c r="H14" s="13">
        <v>383000</v>
      </c>
      <c r="I14" s="11">
        <v>9</v>
      </c>
      <c r="J14" s="11">
        <v>0</v>
      </c>
      <c r="K14" s="11">
        <v>1</v>
      </c>
      <c r="L14" s="13">
        <v>0</v>
      </c>
      <c r="M14" s="11"/>
      <c r="N14" s="11"/>
      <c r="O14" s="11"/>
      <c r="P14" s="13">
        <v>383000.7</v>
      </c>
      <c r="Q14" s="13">
        <v>0</v>
      </c>
    </row>
    <row r="15" spans="1:17" s="14" customFormat="1" ht="38.25" x14ac:dyDescent="0.25">
      <c r="A15" s="11" t="s">
        <v>52</v>
      </c>
      <c r="B15" s="15" t="s">
        <v>53</v>
      </c>
      <c r="C15" s="12" t="s">
        <v>54</v>
      </c>
      <c r="D15" s="12" t="s">
        <v>55</v>
      </c>
      <c r="E15" s="12" t="s">
        <v>56</v>
      </c>
      <c r="F15" s="12" t="s">
        <v>57</v>
      </c>
      <c r="G15" s="17">
        <v>500000</v>
      </c>
      <c r="H15" s="13">
        <v>350000</v>
      </c>
      <c r="I15" s="11">
        <v>9</v>
      </c>
      <c r="J15" s="11">
        <v>0</v>
      </c>
      <c r="K15" s="11">
        <v>1</v>
      </c>
      <c r="L15" s="13">
        <v>0</v>
      </c>
      <c r="M15" s="11"/>
      <c r="N15" s="11"/>
      <c r="O15" s="11"/>
      <c r="P15" s="13">
        <v>350000</v>
      </c>
      <c r="Q15" s="13">
        <v>0</v>
      </c>
    </row>
    <row r="16" spans="1:17" s="14" customFormat="1" ht="76.5" x14ac:dyDescent="0.25">
      <c r="A16" s="11" t="s">
        <v>43</v>
      </c>
      <c r="B16" s="15" t="s">
        <v>44</v>
      </c>
      <c r="C16" s="12" t="s">
        <v>40</v>
      </c>
      <c r="D16" s="12"/>
      <c r="E16" s="12" t="s">
        <v>41</v>
      </c>
      <c r="F16" s="12" t="s">
        <v>45</v>
      </c>
      <c r="G16" s="17">
        <v>500000</v>
      </c>
      <c r="H16" s="13">
        <v>300000</v>
      </c>
      <c r="I16" s="11">
        <v>9</v>
      </c>
      <c r="J16" s="11">
        <v>0</v>
      </c>
      <c r="K16" s="11">
        <v>1</v>
      </c>
      <c r="L16" s="13">
        <v>0</v>
      </c>
      <c r="M16" s="11"/>
      <c r="N16" s="11"/>
      <c r="O16" s="11"/>
      <c r="P16" s="13">
        <v>300000</v>
      </c>
      <c r="Q16" s="13">
        <v>0</v>
      </c>
    </row>
    <row r="17" spans="1:18" s="14" customFormat="1" ht="38.25" x14ac:dyDescent="0.25">
      <c r="A17" s="11" t="s">
        <v>74</v>
      </c>
      <c r="B17" s="15" t="s">
        <v>75</v>
      </c>
      <c r="C17" s="12" t="s">
        <v>76</v>
      </c>
      <c r="D17" s="12" t="s">
        <v>77</v>
      </c>
      <c r="E17" s="12" t="s">
        <v>78</v>
      </c>
      <c r="F17" s="12" t="s">
        <v>79</v>
      </c>
      <c r="G17" s="17">
        <v>500000</v>
      </c>
      <c r="H17" s="13">
        <v>300000</v>
      </c>
      <c r="I17" s="11">
        <v>9</v>
      </c>
      <c r="J17" s="11">
        <v>0</v>
      </c>
      <c r="K17" s="11">
        <v>1</v>
      </c>
      <c r="L17" s="13">
        <v>0</v>
      </c>
      <c r="M17" s="11"/>
      <c r="N17" s="11"/>
      <c r="O17" s="11"/>
      <c r="P17" s="13">
        <v>300000</v>
      </c>
      <c r="Q17" s="13">
        <v>0</v>
      </c>
    </row>
    <row r="18" spans="1:18" s="14" customFormat="1" ht="38.25" x14ac:dyDescent="0.25">
      <c r="A18" s="11" t="s">
        <v>96</v>
      </c>
      <c r="B18" s="15" t="s">
        <v>97</v>
      </c>
      <c r="C18" s="12" t="s">
        <v>98</v>
      </c>
      <c r="D18" s="12" t="s">
        <v>99</v>
      </c>
      <c r="E18" s="12" t="s">
        <v>100</v>
      </c>
      <c r="F18" s="12" t="s">
        <v>101</v>
      </c>
      <c r="G18" s="17">
        <v>500000</v>
      </c>
      <c r="H18" s="13">
        <v>300000</v>
      </c>
      <c r="I18" s="11">
        <v>9</v>
      </c>
      <c r="J18" s="11">
        <v>0</v>
      </c>
      <c r="K18" s="11">
        <v>1</v>
      </c>
      <c r="L18" s="13">
        <v>0</v>
      </c>
      <c r="M18" s="11"/>
      <c r="N18" s="11"/>
      <c r="O18" s="11"/>
      <c r="P18" s="13">
        <v>300000</v>
      </c>
      <c r="Q18" s="13">
        <v>0</v>
      </c>
    </row>
    <row r="19" spans="1:18" s="14" customFormat="1" ht="25.5" x14ac:dyDescent="0.25">
      <c r="A19" s="11" t="s">
        <v>102</v>
      </c>
      <c r="B19" s="15" t="s">
        <v>103</v>
      </c>
      <c r="C19" s="12" t="s">
        <v>40</v>
      </c>
      <c r="D19" s="12"/>
      <c r="E19" s="12" t="s">
        <v>104</v>
      </c>
      <c r="F19" s="12" t="s">
        <v>105</v>
      </c>
      <c r="G19" s="17">
        <v>300000</v>
      </c>
      <c r="H19" s="13">
        <v>300000</v>
      </c>
      <c r="I19" s="11">
        <v>9</v>
      </c>
      <c r="J19" s="11">
        <v>0</v>
      </c>
      <c r="K19" s="11">
        <v>1</v>
      </c>
      <c r="L19" s="13">
        <v>0</v>
      </c>
      <c r="M19" s="11"/>
      <c r="N19" s="11"/>
      <c r="O19" s="11"/>
      <c r="P19" s="13">
        <v>300000</v>
      </c>
      <c r="Q19" s="13">
        <v>0</v>
      </c>
    </row>
    <row r="20" spans="1:18" s="14" customFormat="1" ht="25.5" x14ac:dyDescent="0.25">
      <c r="A20" s="11" t="s">
        <v>106</v>
      </c>
      <c r="B20" s="15" t="s">
        <v>107</v>
      </c>
      <c r="C20" s="12" t="s">
        <v>40</v>
      </c>
      <c r="D20" s="12"/>
      <c r="E20" s="12" t="s">
        <v>108</v>
      </c>
      <c r="F20" s="12" t="s">
        <v>109</v>
      </c>
      <c r="G20" s="17">
        <v>300000</v>
      </c>
      <c r="H20" s="13">
        <v>300000</v>
      </c>
      <c r="I20" s="11">
        <v>9</v>
      </c>
      <c r="J20" s="11">
        <v>0</v>
      </c>
      <c r="K20" s="11">
        <v>1</v>
      </c>
      <c r="L20" s="13">
        <v>0</v>
      </c>
      <c r="M20" s="11"/>
      <c r="N20" s="11"/>
      <c r="O20" s="11"/>
      <c r="P20" s="13">
        <v>300000</v>
      </c>
      <c r="Q20" s="13">
        <v>0</v>
      </c>
    </row>
    <row r="21" spans="1:18" s="14" customFormat="1" ht="25.5" x14ac:dyDescent="0.25">
      <c r="A21" s="11" t="s">
        <v>134</v>
      </c>
      <c r="B21" s="15" t="s">
        <v>135</v>
      </c>
      <c r="C21" s="12" t="s">
        <v>136</v>
      </c>
      <c r="D21" s="12" t="s">
        <v>137</v>
      </c>
      <c r="E21" s="12" t="s">
        <v>138</v>
      </c>
      <c r="F21" s="12" t="s">
        <v>139</v>
      </c>
      <c r="G21" s="17">
        <v>500000</v>
      </c>
      <c r="H21" s="13">
        <v>300000</v>
      </c>
      <c r="I21" s="11">
        <v>9</v>
      </c>
      <c r="J21" s="11">
        <v>0</v>
      </c>
      <c r="K21" s="11">
        <v>1</v>
      </c>
      <c r="L21" s="13">
        <v>0</v>
      </c>
      <c r="M21" s="11"/>
      <c r="N21" s="11"/>
      <c r="O21" s="11"/>
      <c r="P21" s="13">
        <v>300000</v>
      </c>
      <c r="Q21" s="13">
        <v>0</v>
      </c>
    </row>
    <row r="22" spans="1:18" s="14" customFormat="1" ht="38.25" x14ac:dyDescent="0.25">
      <c r="A22" s="11" t="s">
        <v>157</v>
      </c>
      <c r="B22" s="15" t="s">
        <v>158</v>
      </c>
      <c r="C22" s="12" t="s">
        <v>159</v>
      </c>
      <c r="D22" s="12" t="s">
        <v>160</v>
      </c>
      <c r="E22" s="12" t="s">
        <v>64</v>
      </c>
      <c r="F22" s="12" t="s">
        <v>161</v>
      </c>
      <c r="G22" s="17">
        <v>300000</v>
      </c>
      <c r="H22" s="13">
        <v>300000</v>
      </c>
      <c r="I22" s="11">
        <v>9</v>
      </c>
      <c r="J22" s="11">
        <v>0</v>
      </c>
      <c r="K22" s="11">
        <v>1</v>
      </c>
      <c r="L22" s="13">
        <v>0</v>
      </c>
      <c r="M22" s="11"/>
      <c r="N22" s="11"/>
      <c r="O22" s="11"/>
      <c r="P22" s="13">
        <v>300000</v>
      </c>
      <c r="Q22" s="13">
        <v>0</v>
      </c>
    </row>
    <row r="23" spans="1:18" s="22" customFormat="1" ht="51" x14ac:dyDescent="0.25">
      <c r="A23" s="25" t="s">
        <v>116</v>
      </c>
      <c r="B23" s="26" t="s">
        <v>117</v>
      </c>
      <c r="C23" s="25" t="s">
        <v>40</v>
      </c>
      <c r="D23" s="25"/>
      <c r="E23" s="25" t="s">
        <v>108</v>
      </c>
      <c r="F23" s="25" t="s">
        <v>118</v>
      </c>
      <c r="G23" s="23">
        <v>300000</v>
      </c>
      <c r="H23" s="23">
        <v>300000</v>
      </c>
      <c r="I23" s="11">
        <v>9</v>
      </c>
      <c r="J23" s="24">
        <v>0</v>
      </c>
      <c r="K23" s="24">
        <v>1</v>
      </c>
      <c r="L23" s="24">
        <v>0</v>
      </c>
      <c r="M23" s="23"/>
      <c r="N23" s="24"/>
      <c r="O23" s="24"/>
      <c r="P23" s="13">
        <v>300000</v>
      </c>
      <c r="Q23" s="23">
        <v>0</v>
      </c>
      <c r="R23" s="27"/>
    </row>
    <row r="24" spans="1:18" s="14" customFormat="1" ht="114.75" x14ac:dyDescent="0.25">
      <c r="A24" s="11" t="s">
        <v>166</v>
      </c>
      <c r="B24" s="15" t="s">
        <v>167</v>
      </c>
      <c r="C24" s="12" t="s">
        <v>40</v>
      </c>
      <c r="D24" s="12"/>
      <c r="E24" s="12" t="s">
        <v>168</v>
      </c>
      <c r="F24" s="12" t="s">
        <v>169</v>
      </c>
      <c r="G24" s="17">
        <v>500000</v>
      </c>
      <c r="H24" s="13">
        <v>300000</v>
      </c>
      <c r="I24" s="11">
        <v>9</v>
      </c>
      <c r="J24" s="11">
        <v>0</v>
      </c>
      <c r="K24" s="11">
        <v>1</v>
      </c>
      <c r="L24" s="13">
        <v>0</v>
      </c>
      <c r="M24" s="11"/>
      <c r="N24" s="11"/>
      <c r="O24" s="11"/>
      <c r="P24" s="13">
        <v>300000</v>
      </c>
      <c r="Q24" s="13">
        <v>0</v>
      </c>
    </row>
    <row r="25" spans="1:18" s="14" customFormat="1" ht="25.5" x14ac:dyDescent="0.25">
      <c r="A25" s="11" t="s">
        <v>175</v>
      </c>
      <c r="B25" s="15" t="s">
        <v>176</v>
      </c>
      <c r="C25" s="12" t="s">
        <v>159</v>
      </c>
      <c r="D25" s="12" t="s">
        <v>160</v>
      </c>
      <c r="E25" s="12" t="s">
        <v>64</v>
      </c>
      <c r="F25" s="12" t="s">
        <v>177</v>
      </c>
      <c r="G25" s="17">
        <v>300000</v>
      </c>
      <c r="H25" s="13">
        <v>300000</v>
      </c>
      <c r="I25" s="11">
        <v>9</v>
      </c>
      <c r="J25" s="11">
        <v>0</v>
      </c>
      <c r="K25" s="11">
        <v>1</v>
      </c>
      <c r="L25" s="13">
        <v>0</v>
      </c>
      <c r="M25" s="11"/>
      <c r="N25" s="11"/>
      <c r="O25" s="11"/>
      <c r="P25" s="13">
        <v>300000</v>
      </c>
      <c r="Q25" s="13">
        <v>0</v>
      </c>
    </row>
    <row r="26" spans="1:18" s="14" customFormat="1" ht="38.25" x14ac:dyDescent="0.25">
      <c r="A26" s="11" t="s">
        <v>247</v>
      </c>
      <c r="B26" s="15" t="s">
        <v>248</v>
      </c>
      <c r="C26" s="12" t="s">
        <v>40</v>
      </c>
      <c r="D26" s="12"/>
      <c r="E26" s="12" t="s">
        <v>249</v>
      </c>
      <c r="F26" s="12" t="s">
        <v>250</v>
      </c>
      <c r="G26" s="17">
        <v>500000</v>
      </c>
      <c r="H26" s="13">
        <v>300000</v>
      </c>
      <c r="I26" s="11">
        <v>9</v>
      </c>
      <c r="J26" s="11">
        <v>0</v>
      </c>
      <c r="K26" s="11">
        <v>1</v>
      </c>
      <c r="L26" s="13">
        <v>0</v>
      </c>
      <c r="M26" s="11"/>
      <c r="N26" s="11"/>
      <c r="O26" s="11"/>
      <c r="P26" s="13">
        <v>300000</v>
      </c>
      <c r="Q26" s="13">
        <v>0</v>
      </c>
    </row>
    <row r="27" spans="1:18" s="14" customFormat="1" ht="38.25" x14ac:dyDescent="0.25">
      <c r="A27" s="11" t="s">
        <v>295</v>
      </c>
      <c r="B27" s="15" t="s">
        <v>296</v>
      </c>
      <c r="C27" s="12" t="s">
        <v>297</v>
      </c>
      <c r="D27" s="12" t="s">
        <v>298</v>
      </c>
      <c r="E27" s="12" t="s">
        <v>299</v>
      </c>
      <c r="F27" s="12" t="s">
        <v>300</v>
      </c>
      <c r="G27" s="17">
        <v>499000</v>
      </c>
      <c r="H27" s="13">
        <v>300000</v>
      </c>
      <c r="I27" s="11">
        <v>9</v>
      </c>
      <c r="J27" s="11">
        <v>0</v>
      </c>
      <c r="K27" s="11">
        <v>1</v>
      </c>
      <c r="L27" s="13">
        <v>0</v>
      </c>
      <c r="M27" s="11"/>
      <c r="N27" s="11"/>
      <c r="O27" s="11"/>
      <c r="P27" s="13">
        <v>300000</v>
      </c>
      <c r="Q27" s="13">
        <v>0</v>
      </c>
    </row>
    <row r="28" spans="1:18" s="14" customFormat="1" ht="38.25" x14ac:dyDescent="0.25">
      <c r="A28" s="11" t="s">
        <v>363</v>
      </c>
      <c r="B28" s="15" t="s">
        <v>364</v>
      </c>
      <c r="C28" s="12" t="s">
        <v>351</v>
      </c>
      <c r="D28" s="12" t="s">
        <v>352</v>
      </c>
      <c r="E28" s="12" t="s">
        <v>72</v>
      </c>
      <c r="F28" s="12" t="s">
        <v>365</v>
      </c>
      <c r="G28" s="17">
        <v>280000</v>
      </c>
      <c r="H28" s="13">
        <v>280000</v>
      </c>
      <c r="I28" s="11">
        <v>9</v>
      </c>
      <c r="J28" s="11">
        <v>0</v>
      </c>
      <c r="K28" s="11">
        <v>1</v>
      </c>
      <c r="L28" s="13">
        <v>0</v>
      </c>
      <c r="M28" s="11"/>
      <c r="N28" s="11"/>
      <c r="O28" s="11"/>
      <c r="P28" s="13">
        <v>280000</v>
      </c>
      <c r="Q28" s="13">
        <v>0</v>
      </c>
    </row>
    <row r="29" spans="1:18" s="14" customFormat="1" ht="38.25" x14ac:dyDescent="0.25">
      <c r="A29" s="11" t="s">
        <v>366</v>
      </c>
      <c r="B29" s="15" t="s">
        <v>367</v>
      </c>
      <c r="C29" s="12" t="s">
        <v>368</v>
      </c>
      <c r="D29" s="12" t="s">
        <v>369</v>
      </c>
      <c r="E29" s="12" t="s">
        <v>164</v>
      </c>
      <c r="F29" s="12" t="s">
        <v>370</v>
      </c>
      <c r="G29" s="17">
        <v>450000</v>
      </c>
      <c r="H29" s="13">
        <v>270000</v>
      </c>
      <c r="I29" s="11">
        <v>9</v>
      </c>
      <c r="J29" s="11">
        <v>0</v>
      </c>
      <c r="K29" s="11">
        <v>1</v>
      </c>
      <c r="L29" s="13">
        <v>0</v>
      </c>
      <c r="M29" s="11"/>
      <c r="N29" s="11"/>
      <c r="O29" s="11"/>
      <c r="P29" s="13">
        <v>270000</v>
      </c>
      <c r="Q29" s="13">
        <v>0</v>
      </c>
    </row>
    <row r="30" spans="1:18" s="14" customFormat="1" ht="51" x14ac:dyDescent="0.25">
      <c r="A30" s="11" t="s">
        <v>38</v>
      </c>
      <c r="B30" s="15" t="s">
        <v>39</v>
      </c>
      <c r="C30" s="12" t="s">
        <v>40</v>
      </c>
      <c r="D30" s="12"/>
      <c r="E30" s="12" t="s">
        <v>41</v>
      </c>
      <c r="F30" s="12" t="s">
        <v>42</v>
      </c>
      <c r="G30" s="17">
        <v>500000</v>
      </c>
      <c r="H30" s="13">
        <v>250000</v>
      </c>
      <c r="I30" s="11">
        <v>9</v>
      </c>
      <c r="J30" s="11">
        <v>0</v>
      </c>
      <c r="K30" s="11">
        <v>1</v>
      </c>
      <c r="L30" s="13">
        <v>0</v>
      </c>
      <c r="M30" s="11"/>
      <c r="N30" s="11"/>
      <c r="O30" s="11"/>
      <c r="P30" s="13">
        <v>250000</v>
      </c>
      <c r="Q30" s="13">
        <v>0</v>
      </c>
    </row>
    <row r="31" spans="1:18" s="14" customFormat="1" ht="51" x14ac:dyDescent="0.25">
      <c r="A31" s="11" t="s">
        <v>70</v>
      </c>
      <c r="B31" s="15" t="s">
        <v>71</v>
      </c>
      <c r="C31" s="12" t="s">
        <v>40</v>
      </c>
      <c r="D31" s="12"/>
      <c r="E31" s="12" t="s">
        <v>72</v>
      </c>
      <c r="F31" s="12" t="s">
        <v>73</v>
      </c>
      <c r="G31" s="17">
        <v>450000</v>
      </c>
      <c r="H31" s="13">
        <v>250000</v>
      </c>
      <c r="I31" s="11">
        <v>9</v>
      </c>
      <c r="J31" s="11">
        <v>0</v>
      </c>
      <c r="K31" s="11">
        <v>1</v>
      </c>
      <c r="L31" s="13">
        <v>0</v>
      </c>
      <c r="M31" s="11"/>
      <c r="N31" s="11"/>
      <c r="O31" s="11"/>
      <c r="P31" s="13">
        <v>250000</v>
      </c>
      <c r="Q31" s="13">
        <v>0</v>
      </c>
    </row>
    <row r="32" spans="1:18" s="14" customFormat="1" ht="51" x14ac:dyDescent="0.25">
      <c r="A32" s="11" t="s">
        <v>251</v>
      </c>
      <c r="B32" s="15" t="s">
        <v>252</v>
      </c>
      <c r="C32" s="12" t="s">
        <v>40</v>
      </c>
      <c r="D32" s="12"/>
      <c r="E32" s="12" t="s">
        <v>253</v>
      </c>
      <c r="F32" s="12" t="s">
        <v>254</v>
      </c>
      <c r="G32" s="17">
        <v>496980</v>
      </c>
      <c r="H32" s="13">
        <v>250000</v>
      </c>
      <c r="I32" s="11">
        <v>9</v>
      </c>
      <c r="J32" s="11">
        <v>0</v>
      </c>
      <c r="K32" s="11">
        <v>1</v>
      </c>
      <c r="L32" s="13">
        <v>0</v>
      </c>
      <c r="M32" s="11"/>
      <c r="N32" s="11"/>
      <c r="O32" s="11"/>
      <c r="P32" s="13">
        <v>250000</v>
      </c>
      <c r="Q32" s="13">
        <v>0</v>
      </c>
    </row>
    <row r="33" spans="1:17" s="14" customFormat="1" ht="25.5" x14ac:dyDescent="0.25">
      <c r="A33" s="11" t="s">
        <v>308</v>
      </c>
      <c r="B33" s="15" t="s">
        <v>309</v>
      </c>
      <c r="C33" s="12" t="s">
        <v>310</v>
      </c>
      <c r="D33" s="12" t="s">
        <v>311</v>
      </c>
      <c r="E33" s="12" t="s">
        <v>312</v>
      </c>
      <c r="F33" s="12" t="s">
        <v>313</v>
      </c>
      <c r="G33" s="17">
        <v>500000</v>
      </c>
      <c r="H33" s="13">
        <v>250000</v>
      </c>
      <c r="I33" s="11">
        <v>9</v>
      </c>
      <c r="J33" s="11">
        <v>0</v>
      </c>
      <c r="K33" s="11">
        <v>1</v>
      </c>
      <c r="L33" s="13">
        <v>0</v>
      </c>
      <c r="M33" s="11"/>
      <c r="N33" s="11"/>
      <c r="O33" s="11"/>
      <c r="P33" s="13">
        <v>250000</v>
      </c>
      <c r="Q33" s="13">
        <v>0</v>
      </c>
    </row>
    <row r="34" spans="1:17" s="14" customFormat="1" ht="51" x14ac:dyDescent="0.25">
      <c r="A34" s="11" t="s">
        <v>324</v>
      </c>
      <c r="B34" s="15" t="s">
        <v>325</v>
      </c>
      <c r="C34" s="12" t="s">
        <v>326</v>
      </c>
      <c r="D34" s="12" t="s">
        <v>327</v>
      </c>
      <c r="E34" s="12" t="s">
        <v>30</v>
      </c>
      <c r="F34" s="12" t="s">
        <v>328</v>
      </c>
      <c r="G34" s="17">
        <v>290000</v>
      </c>
      <c r="H34" s="13">
        <v>250000</v>
      </c>
      <c r="I34" s="11">
        <v>9</v>
      </c>
      <c r="J34" s="11">
        <v>0</v>
      </c>
      <c r="K34" s="11">
        <v>1</v>
      </c>
      <c r="L34" s="13">
        <v>0</v>
      </c>
      <c r="M34" s="11"/>
      <c r="N34" s="11"/>
      <c r="O34" s="11"/>
      <c r="P34" s="13">
        <v>250000</v>
      </c>
      <c r="Q34" s="13">
        <v>0</v>
      </c>
    </row>
    <row r="35" spans="1:17" s="14" customFormat="1" ht="38.25" x14ac:dyDescent="0.25">
      <c r="A35" s="11" t="s">
        <v>66</v>
      </c>
      <c r="B35" s="15" t="s">
        <v>67</v>
      </c>
      <c r="C35" s="12" t="s">
        <v>40</v>
      </c>
      <c r="D35" s="12"/>
      <c r="E35" s="12" t="s">
        <v>68</v>
      </c>
      <c r="F35" s="12" t="s">
        <v>69</v>
      </c>
      <c r="G35" s="17">
        <v>491350</v>
      </c>
      <c r="H35" s="13">
        <v>248000</v>
      </c>
      <c r="I35" s="11">
        <v>9</v>
      </c>
      <c r="J35" s="11">
        <v>0</v>
      </c>
      <c r="K35" s="11">
        <v>1</v>
      </c>
      <c r="L35" s="13">
        <v>0</v>
      </c>
      <c r="M35" s="11"/>
      <c r="N35" s="11"/>
      <c r="O35" s="11"/>
      <c r="P35" s="13">
        <v>248000</v>
      </c>
      <c r="Q35" s="13">
        <v>0</v>
      </c>
    </row>
    <row r="36" spans="1:17" s="14" customFormat="1" ht="38.25" x14ac:dyDescent="0.25">
      <c r="A36" s="11" t="s">
        <v>269</v>
      </c>
      <c r="B36" s="15" t="s">
        <v>270</v>
      </c>
      <c r="C36" s="12" t="s">
        <v>271</v>
      </c>
      <c r="D36" s="12" t="s">
        <v>272</v>
      </c>
      <c r="E36" s="12" t="s">
        <v>267</v>
      </c>
      <c r="F36" s="12" t="s">
        <v>273</v>
      </c>
      <c r="G36" s="17">
        <v>500000</v>
      </c>
      <c r="H36" s="13">
        <v>200000</v>
      </c>
      <c r="I36" s="11">
        <v>9</v>
      </c>
      <c r="J36" s="11">
        <v>0</v>
      </c>
      <c r="K36" s="11">
        <v>1</v>
      </c>
      <c r="L36" s="13">
        <v>0</v>
      </c>
      <c r="M36" s="11"/>
      <c r="N36" s="11"/>
      <c r="O36" s="11"/>
      <c r="P36" s="13">
        <v>200000</v>
      </c>
      <c r="Q36" s="13">
        <v>0</v>
      </c>
    </row>
    <row r="37" spans="1:17" s="14" customFormat="1" ht="51" x14ac:dyDescent="0.25">
      <c r="A37" s="11" t="s">
        <v>359</v>
      </c>
      <c r="B37" s="15" t="s">
        <v>360</v>
      </c>
      <c r="C37" s="12" t="s">
        <v>40</v>
      </c>
      <c r="D37" s="12"/>
      <c r="E37" s="12" t="s">
        <v>361</v>
      </c>
      <c r="F37" s="12" t="s">
        <v>362</v>
      </c>
      <c r="G37" s="17">
        <v>500000</v>
      </c>
      <c r="H37" s="13">
        <v>200000</v>
      </c>
      <c r="I37" s="11">
        <v>9</v>
      </c>
      <c r="J37" s="11">
        <v>0</v>
      </c>
      <c r="K37" s="11">
        <v>1</v>
      </c>
      <c r="L37" s="13">
        <v>0</v>
      </c>
      <c r="M37" s="11"/>
      <c r="N37" s="11"/>
      <c r="O37" s="11"/>
      <c r="P37" s="13">
        <v>200000</v>
      </c>
      <c r="Q37" s="13">
        <v>0</v>
      </c>
    </row>
    <row r="38" spans="1:17" s="14" customFormat="1" ht="38.25" x14ac:dyDescent="0.25">
      <c r="A38" s="11" t="s">
        <v>80</v>
      </c>
      <c r="B38" s="15" t="s">
        <v>81</v>
      </c>
      <c r="C38" s="12" t="s">
        <v>40</v>
      </c>
      <c r="D38" s="12"/>
      <c r="E38" s="12" t="s">
        <v>82</v>
      </c>
      <c r="F38" s="12" t="s">
        <v>83</v>
      </c>
      <c r="G38" s="17">
        <v>250000</v>
      </c>
      <c r="H38" s="13">
        <v>150000</v>
      </c>
      <c r="I38" s="11">
        <v>9</v>
      </c>
      <c r="J38" s="11">
        <v>0</v>
      </c>
      <c r="K38" s="11">
        <v>1</v>
      </c>
      <c r="L38" s="13">
        <v>0</v>
      </c>
      <c r="M38" s="11"/>
      <c r="N38" s="11"/>
      <c r="O38" s="11"/>
      <c r="P38" s="13">
        <v>150000</v>
      </c>
      <c r="Q38" s="13">
        <v>0</v>
      </c>
    </row>
    <row r="39" spans="1:17" s="14" customFormat="1" ht="38.25" x14ac:dyDescent="0.25">
      <c r="A39" s="11" t="s">
        <v>84</v>
      </c>
      <c r="B39" s="15" t="s">
        <v>85</v>
      </c>
      <c r="C39" s="12" t="s">
        <v>86</v>
      </c>
      <c r="D39" s="12" t="s">
        <v>87</v>
      </c>
      <c r="E39" s="12" t="s">
        <v>88</v>
      </c>
      <c r="F39" s="12" t="s">
        <v>89</v>
      </c>
      <c r="G39" s="17">
        <v>133000</v>
      </c>
      <c r="H39" s="13">
        <v>133000</v>
      </c>
      <c r="I39" s="11">
        <v>9</v>
      </c>
      <c r="J39" s="11">
        <v>0</v>
      </c>
      <c r="K39" s="11">
        <v>1</v>
      </c>
      <c r="L39" s="13">
        <v>0</v>
      </c>
      <c r="M39" s="11"/>
      <c r="N39" s="11"/>
      <c r="O39" s="11"/>
      <c r="P39" s="13">
        <v>133000</v>
      </c>
      <c r="Q39" s="13">
        <v>0</v>
      </c>
    </row>
    <row r="40" spans="1:17" s="14" customFormat="1" ht="38.25" x14ac:dyDescent="0.25">
      <c r="A40" s="11" t="s">
        <v>388</v>
      </c>
      <c r="B40" s="15" t="s">
        <v>389</v>
      </c>
      <c r="C40" s="12" t="s">
        <v>390</v>
      </c>
      <c r="D40" s="12" t="s">
        <v>391</v>
      </c>
      <c r="E40" s="12" t="s">
        <v>392</v>
      </c>
      <c r="F40" s="12" t="s">
        <v>393</v>
      </c>
      <c r="G40" s="17">
        <v>250000</v>
      </c>
      <c r="H40" s="13">
        <v>120000</v>
      </c>
      <c r="I40" s="11">
        <v>9</v>
      </c>
      <c r="J40" s="11">
        <v>0</v>
      </c>
      <c r="K40" s="11">
        <v>1</v>
      </c>
      <c r="L40" s="13">
        <v>0</v>
      </c>
      <c r="M40" s="11"/>
      <c r="N40" s="11"/>
      <c r="O40" s="11"/>
      <c r="P40" s="13">
        <v>120000</v>
      </c>
      <c r="Q40" s="13">
        <v>0</v>
      </c>
    </row>
    <row r="41" spans="1:17" s="14" customFormat="1" ht="38.25" x14ac:dyDescent="0.25">
      <c r="A41" s="11" t="s">
        <v>46</v>
      </c>
      <c r="B41" s="15" t="s">
        <v>47</v>
      </c>
      <c r="C41" s="12" t="s">
        <v>48</v>
      </c>
      <c r="D41" s="12" t="s">
        <v>49</v>
      </c>
      <c r="E41" s="12" t="s">
        <v>50</v>
      </c>
      <c r="F41" s="12" t="s">
        <v>51</v>
      </c>
      <c r="G41" s="17">
        <v>89600</v>
      </c>
      <c r="H41" s="13">
        <v>80000</v>
      </c>
      <c r="I41" s="11">
        <v>9</v>
      </c>
      <c r="J41" s="11">
        <v>0</v>
      </c>
      <c r="K41" s="11">
        <v>1</v>
      </c>
      <c r="L41" s="13">
        <v>0</v>
      </c>
      <c r="M41" s="11"/>
      <c r="N41" s="11"/>
      <c r="O41" s="11"/>
      <c r="P41" s="13">
        <v>80000</v>
      </c>
      <c r="Q41" s="13">
        <v>0</v>
      </c>
    </row>
    <row r="42" spans="1:17" s="14" customFormat="1" ht="38.25" x14ac:dyDescent="0.25">
      <c r="A42" s="11" t="s">
        <v>349</v>
      </c>
      <c r="B42" s="15" t="s">
        <v>350</v>
      </c>
      <c r="C42" s="12" t="s">
        <v>351</v>
      </c>
      <c r="D42" s="12" t="s">
        <v>352</v>
      </c>
      <c r="E42" s="12" t="s">
        <v>72</v>
      </c>
      <c r="F42" s="12" t="s">
        <v>353</v>
      </c>
      <c r="G42" s="17">
        <v>70000</v>
      </c>
      <c r="H42" s="13">
        <v>70000</v>
      </c>
      <c r="I42" s="11">
        <v>9</v>
      </c>
      <c r="J42" s="11">
        <v>0</v>
      </c>
      <c r="K42" s="11">
        <v>1</v>
      </c>
      <c r="L42" s="13">
        <v>0</v>
      </c>
      <c r="M42" s="11"/>
      <c r="N42" s="11"/>
      <c r="O42" s="11"/>
      <c r="P42" s="13">
        <v>70000</v>
      </c>
      <c r="Q42" s="13">
        <v>0</v>
      </c>
    </row>
    <row r="43" spans="1:17" s="14" customFormat="1" ht="25.5" x14ac:dyDescent="0.25">
      <c r="A43" s="11" t="s">
        <v>140</v>
      </c>
      <c r="B43" s="15" t="s">
        <v>141</v>
      </c>
      <c r="C43" s="12" t="s">
        <v>142</v>
      </c>
      <c r="D43" s="12" t="s">
        <v>143</v>
      </c>
      <c r="E43" s="12" t="s">
        <v>144</v>
      </c>
      <c r="F43" s="12" t="s">
        <v>145</v>
      </c>
      <c r="G43" s="17">
        <v>49000</v>
      </c>
      <c r="H43" s="13">
        <v>49000</v>
      </c>
      <c r="I43" s="11">
        <v>9</v>
      </c>
      <c r="J43" s="11">
        <v>0</v>
      </c>
      <c r="K43" s="11">
        <v>1</v>
      </c>
      <c r="L43" s="13">
        <v>0</v>
      </c>
      <c r="M43" s="11"/>
      <c r="N43" s="11"/>
      <c r="O43" s="11"/>
      <c r="P43" s="13">
        <v>49000</v>
      </c>
      <c r="Q43" s="13">
        <v>0</v>
      </c>
    </row>
    <row r="44" spans="1:17" s="14" customFormat="1" ht="25.5" x14ac:dyDescent="0.25">
      <c r="A44" s="11" t="s">
        <v>26</v>
      </c>
      <c r="B44" s="15" t="s">
        <v>27</v>
      </c>
      <c r="C44" s="12" t="s">
        <v>28</v>
      </c>
      <c r="D44" s="12" t="s">
        <v>29</v>
      </c>
      <c r="E44" s="12" t="s">
        <v>30</v>
      </c>
      <c r="F44" s="12" t="s">
        <v>31</v>
      </c>
      <c r="G44" s="17">
        <v>500000</v>
      </c>
      <c r="H44" s="13">
        <v>0</v>
      </c>
      <c r="I44" s="11">
        <v>9</v>
      </c>
      <c r="J44" s="11">
        <v>0</v>
      </c>
      <c r="K44" s="11">
        <v>1</v>
      </c>
      <c r="L44" s="13">
        <v>0</v>
      </c>
      <c r="M44" s="11"/>
      <c r="N44" s="11"/>
      <c r="O44" s="11"/>
      <c r="P44" s="13">
        <v>0</v>
      </c>
      <c r="Q44" s="13">
        <v>0</v>
      </c>
    </row>
    <row r="45" spans="1:17" s="14" customFormat="1" ht="51" x14ac:dyDescent="0.25">
      <c r="A45" s="11" t="s">
        <v>32</v>
      </c>
      <c r="B45" s="15" t="s">
        <v>33</v>
      </c>
      <c r="C45" s="12" t="s">
        <v>34</v>
      </c>
      <c r="D45" s="12" t="s">
        <v>35</v>
      </c>
      <c r="E45" s="12" t="s">
        <v>36</v>
      </c>
      <c r="F45" s="12" t="s">
        <v>37</v>
      </c>
      <c r="G45" s="17">
        <v>269500</v>
      </c>
      <c r="H45" s="13">
        <v>0</v>
      </c>
      <c r="I45" s="11">
        <v>9</v>
      </c>
      <c r="J45" s="11">
        <v>0</v>
      </c>
      <c r="K45" s="11">
        <v>1</v>
      </c>
      <c r="L45" s="13">
        <v>0</v>
      </c>
      <c r="M45" s="11"/>
      <c r="N45" s="11"/>
      <c r="O45" s="11"/>
      <c r="P45" s="13">
        <v>0</v>
      </c>
      <c r="Q45" s="13">
        <v>0</v>
      </c>
    </row>
    <row r="46" spans="1:17" s="14" customFormat="1" ht="63.75" x14ac:dyDescent="0.25">
      <c r="A46" s="11" t="s">
        <v>58</v>
      </c>
      <c r="B46" s="15" t="s">
        <v>59</v>
      </c>
      <c r="C46" s="12" t="s">
        <v>40</v>
      </c>
      <c r="D46" s="12"/>
      <c r="E46" s="12" t="s">
        <v>60</v>
      </c>
      <c r="F46" s="12" t="s">
        <v>61</v>
      </c>
      <c r="G46" s="17">
        <v>283294</v>
      </c>
      <c r="H46" s="13">
        <v>0</v>
      </c>
      <c r="I46" s="11">
        <v>9</v>
      </c>
      <c r="J46" s="11">
        <v>0</v>
      </c>
      <c r="K46" s="11">
        <v>1</v>
      </c>
      <c r="L46" s="13">
        <v>0</v>
      </c>
      <c r="M46" s="11"/>
      <c r="N46" s="11"/>
      <c r="O46" s="11"/>
      <c r="P46" s="13">
        <v>0</v>
      </c>
      <c r="Q46" s="13">
        <v>0</v>
      </c>
    </row>
    <row r="47" spans="1:17" s="14" customFormat="1" ht="51" x14ac:dyDescent="0.25">
      <c r="A47" s="11" t="s">
        <v>62</v>
      </c>
      <c r="B47" s="15" t="s">
        <v>63</v>
      </c>
      <c r="C47" s="12" t="s">
        <v>40</v>
      </c>
      <c r="D47" s="12"/>
      <c r="E47" s="12" t="s">
        <v>64</v>
      </c>
      <c r="F47" s="12" t="s">
        <v>65</v>
      </c>
      <c r="G47" s="17">
        <v>400000</v>
      </c>
      <c r="H47" s="13">
        <v>0</v>
      </c>
      <c r="I47" s="11">
        <v>9</v>
      </c>
      <c r="J47" s="11">
        <v>0</v>
      </c>
      <c r="K47" s="11">
        <v>1</v>
      </c>
      <c r="L47" s="13">
        <v>0</v>
      </c>
      <c r="M47" s="11"/>
      <c r="N47" s="11"/>
      <c r="O47" s="11"/>
      <c r="P47" s="13">
        <v>0</v>
      </c>
      <c r="Q47" s="13">
        <v>0</v>
      </c>
    </row>
    <row r="48" spans="1:17" s="14" customFormat="1" ht="25.5" x14ac:dyDescent="0.25">
      <c r="A48" s="11" t="s">
        <v>90</v>
      </c>
      <c r="B48" s="15" t="s">
        <v>91</v>
      </c>
      <c r="C48" s="12" t="s">
        <v>92</v>
      </c>
      <c r="D48" s="12" t="s">
        <v>93</v>
      </c>
      <c r="E48" s="12" t="s">
        <v>94</v>
      </c>
      <c r="F48" s="12" t="s">
        <v>95</v>
      </c>
      <c r="G48" s="17">
        <v>227019</v>
      </c>
      <c r="H48" s="13">
        <v>0</v>
      </c>
      <c r="I48" s="11">
        <v>9</v>
      </c>
      <c r="J48" s="11">
        <v>0</v>
      </c>
      <c r="K48" s="11">
        <v>1</v>
      </c>
      <c r="L48" s="13">
        <v>0</v>
      </c>
      <c r="M48" s="11"/>
      <c r="N48" s="11"/>
      <c r="O48" s="11"/>
      <c r="P48" s="13">
        <v>0</v>
      </c>
      <c r="Q48" s="13">
        <v>0</v>
      </c>
    </row>
    <row r="49" spans="1:17" s="14" customFormat="1" ht="51" x14ac:dyDescent="0.25">
      <c r="A49" s="11" t="s">
        <v>110</v>
      </c>
      <c r="B49" s="15" t="s">
        <v>111</v>
      </c>
      <c r="C49" s="12" t="s">
        <v>112</v>
      </c>
      <c r="D49" s="12" t="s">
        <v>113</v>
      </c>
      <c r="E49" s="12" t="s">
        <v>114</v>
      </c>
      <c r="F49" s="12" t="s">
        <v>115</v>
      </c>
      <c r="G49" s="17">
        <v>500000</v>
      </c>
      <c r="H49" s="13">
        <v>0</v>
      </c>
      <c r="I49" s="11">
        <v>9</v>
      </c>
      <c r="J49" s="11">
        <v>0</v>
      </c>
      <c r="K49" s="11">
        <v>1</v>
      </c>
      <c r="L49" s="13">
        <v>0</v>
      </c>
      <c r="M49" s="11"/>
      <c r="N49" s="11"/>
      <c r="O49" s="11"/>
      <c r="P49" s="13">
        <v>0</v>
      </c>
      <c r="Q49" s="13">
        <v>0</v>
      </c>
    </row>
    <row r="50" spans="1:17" s="14" customFormat="1" ht="51" x14ac:dyDescent="0.25">
      <c r="A50" s="11" t="s">
        <v>119</v>
      </c>
      <c r="B50" s="15" t="s">
        <v>120</v>
      </c>
      <c r="C50" s="12" t="s">
        <v>40</v>
      </c>
      <c r="D50" s="12"/>
      <c r="E50" s="12" t="s">
        <v>114</v>
      </c>
      <c r="F50" s="12" t="s">
        <v>121</v>
      </c>
      <c r="G50" s="17">
        <v>500000</v>
      </c>
      <c r="H50" s="13">
        <v>0</v>
      </c>
      <c r="I50" s="11">
        <v>9</v>
      </c>
      <c r="J50" s="11">
        <v>0</v>
      </c>
      <c r="K50" s="11">
        <v>1</v>
      </c>
      <c r="L50" s="13">
        <v>0</v>
      </c>
      <c r="M50" s="11"/>
      <c r="N50" s="11"/>
      <c r="O50" s="11"/>
      <c r="P50" s="13">
        <v>0</v>
      </c>
      <c r="Q50" s="13">
        <v>0</v>
      </c>
    </row>
    <row r="51" spans="1:17" s="14" customFormat="1" ht="38.25" x14ac:dyDescent="0.25">
      <c r="A51" s="11" t="s">
        <v>122</v>
      </c>
      <c r="B51" s="15" t="s">
        <v>123</v>
      </c>
      <c r="C51" s="12" t="s">
        <v>124</v>
      </c>
      <c r="D51" s="12" t="s">
        <v>125</v>
      </c>
      <c r="E51" s="12" t="s">
        <v>126</v>
      </c>
      <c r="F51" s="12" t="s">
        <v>127</v>
      </c>
      <c r="G51" s="17">
        <v>258580</v>
      </c>
      <c r="H51" s="13">
        <v>0</v>
      </c>
      <c r="I51" s="11">
        <v>9</v>
      </c>
      <c r="J51" s="11">
        <v>0</v>
      </c>
      <c r="K51" s="11">
        <v>1</v>
      </c>
      <c r="L51" s="13">
        <v>0</v>
      </c>
      <c r="M51" s="11"/>
      <c r="N51" s="11"/>
      <c r="O51" s="11"/>
      <c r="P51" s="13">
        <v>0</v>
      </c>
      <c r="Q51" s="13">
        <v>0</v>
      </c>
    </row>
    <row r="52" spans="1:17" s="14" customFormat="1" ht="25.5" x14ac:dyDescent="0.25">
      <c r="A52" s="11" t="s">
        <v>128</v>
      </c>
      <c r="B52" s="15" t="s">
        <v>129</v>
      </c>
      <c r="C52" s="12" t="s">
        <v>130</v>
      </c>
      <c r="D52" s="12" t="s">
        <v>131</v>
      </c>
      <c r="E52" s="12" t="s">
        <v>132</v>
      </c>
      <c r="F52" s="12" t="s">
        <v>133</v>
      </c>
      <c r="G52" s="17">
        <v>238981</v>
      </c>
      <c r="H52" s="13">
        <v>0</v>
      </c>
      <c r="I52" s="11">
        <v>9</v>
      </c>
      <c r="J52" s="11">
        <v>0</v>
      </c>
      <c r="K52" s="11">
        <v>1</v>
      </c>
      <c r="L52" s="13">
        <v>0</v>
      </c>
      <c r="M52" s="11"/>
      <c r="N52" s="11"/>
      <c r="O52" s="11"/>
      <c r="P52" s="13">
        <v>0</v>
      </c>
      <c r="Q52" s="13">
        <v>0</v>
      </c>
    </row>
    <row r="53" spans="1:17" s="14" customFormat="1" ht="25.5" x14ac:dyDescent="0.25">
      <c r="A53" s="11" t="s">
        <v>146</v>
      </c>
      <c r="B53" s="15" t="s">
        <v>147</v>
      </c>
      <c r="C53" s="12" t="s">
        <v>148</v>
      </c>
      <c r="D53" s="12" t="s">
        <v>149</v>
      </c>
      <c r="E53" s="12" t="s">
        <v>114</v>
      </c>
      <c r="F53" s="12" t="s">
        <v>150</v>
      </c>
      <c r="G53" s="17">
        <v>500000</v>
      </c>
      <c r="H53" s="13">
        <v>0</v>
      </c>
      <c r="I53" s="11">
        <v>9</v>
      </c>
      <c r="J53" s="11">
        <v>0</v>
      </c>
      <c r="K53" s="11">
        <v>1</v>
      </c>
      <c r="L53" s="13">
        <v>0</v>
      </c>
      <c r="M53" s="11"/>
      <c r="N53" s="11"/>
      <c r="O53" s="11"/>
      <c r="P53" s="13">
        <v>0</v>
      </c>
      <c r="Q53" s="13">
        <v>0</v>
      </c>
    </row>
    <row r="54" spans="1:17" s="14" customFormat="1" ht="38.25" x14ac:dyDescent="0.25">
      <c r="A54" s="11" t="s">
        <v>151</v>
      </c>
      <c r="B54" s="15" t="s">
        <v>152</v>
      </c>
      <c r="C54" s="12" t="s">
        <v>148</v>
      </c>
      <c r="D54" s="12" t="s">
        <v>149</v>
      </c>
      <c r="E54" s="12" t="s">
        <v>114</v>
      </c>
      <c r="F54" s="12" t="s">
        <v>153</v>
      </c>
      <c r="G54" s="17">
        <v>500000</v>
      </c>
      <c r="H54" s="13">
        <v>0</v>
      </c>
      <c r="I54" s="11">
        <v>9</v>
      </c>
      <c r="J54" s="11">
        <v>0</v>
      </c>
      <c r="K54" s="11">
        <v>1</v>
      </c>
      <c r="L54" s="13">
        <v>0</v>
      </c>
      <c r="M54" s="11"/>
      <c r="N54" s="11"/>
      <c r="O54" s="11"/>
      <c r="P54" s="13">
        <v>0</v>
      </c>
      <c r="Q54" s="13">
        <v>0</v>
      </c>
    </row>
    <row r="55" spans="1:17" s="14" customFormat="1" ht="127.5" x14ac:dyDescent="0.25">
      <c r="A55" s="11" t="s">
        <v>154</v>
      </c>
      <c r="B55" s="15" t="s">
        <v>155</v>
      </c>
      <c r="C55" s="12" t="s">
        <v>148</v>
      </c>
      <c r="D55" s="12" t="s">
        <v>149</v>
      </c>
      <c r="E55" s="12" t="s">
        <v>114</v>
      </c>
      <c r="F55" s="12" t="s">
        <v>156</v>
      </c>
      <c r="G55" s="17">
        <v>50000</v>
      </c>
      <c r="H55" s="13">
        <v>0</v>
      </c>
      <c r="I55" s="11">
        <v>9</v>
      </c>
      <c r="J55" s="11">
        <v>0</v>
      </c>
      <c r="K55" s="11">
        <v>1</v>
      </c>
      <c r="L55" s="13">
        <v>0</v>
      </c>
      <c r="M55" s="11"/>
      <c r="N55" s="11"/>
      <c r="O55" s="11"/>
      <c r="P55" s="13">
        <v>0</v>
      </c>
      <c r="Q55" s="13">
        <v>0</v>
      </c>
    </row>
    <row r="56" spans="1:17" s="14" customFormat="1" ht="63.75" x14ac:dyDescent="0.25">
      <c r="A56" s="11" t="s">
        <v>162</v>
      </c>
      <c r="B56" s="15" t="s">
        <v>163</v>
      </c>
      <c r="C56" s="12" t="s">
        <v>40</v>
      </c>
      <c r="D56" s="12"/>
      <c r="E56" s="12" t="s">
        <v>164</v>
      </c>
      <c r="F56" s="12" t="s">
        <v>165</v>
      </c>
      <c r="G56" s="17">
        <v>500000</v>
      </c>
      <c r="H56" s="13">
        <v>0</v>
      </c>
      <c r="I56" s="11">
        <v>9</v>
      </c>
      <c r="J56" s="11">
        <v>0</v>
      </c>
      <c r="K56" s="11">
        <v>1</v>
      </c>
      <c r="L56" s="13">
        <v>0</v>
      </c>
      <c r="M56" s="11"/>
      <c r="N56" s="11"/>
      <c r="O56" s="11"/>
      <c r="P56" s="13">
        <v>0</v>
      </c>
      <c r="Q56" s="13">
        <v>0</v>
      </c>
    </row>
    <row r="57" spans="1:17" s="14" customFormat="1" ht="38.25" x14ac:dyDescent="0.25">
      <c r="A57" s="11" t="s">
        <v>170</v>
      </c>
      <c r="B57" s="15" t="s">
        <v>171</v>
      </c>
      <c r="C57" s="12" t="s">
        <v>172</v>
      </c>
      <c r="D57" s="12" t="s">
        <v>173</v>
      </c>
      <c r="E57" s="12" t="s">
        <v>164</v>
      </c>
      <c r="F57" s="12" t="s">
        <v>174</v>
      </c>
      <c r="G57" s="17">
        <v>400000</v>
      </c>
      <c r="H57" s="13">
        <v>0</v>
      </c>
      <c r="I57" s="11">
        <v>9</v>
      </c>
      <c r="J57" s="11">
        <v>0</v>
      </c>
      <c r="K57" s="11">
        <v>1</v>
      </c>
      <c r="L57" s="13">
        <v>0</v>
      </c>
      <c r="M57" s="11"/>
      <c r="N57" s="11"/>
      <c r="O57" s="11"/>
      <c r="P57" s="13">
        <v>0</v>
      </c>
      <c r="Q57" s="13">
        <v>0</v>
      </c>
    </row>
    <row r="58" spans="1:17" s="14" customFormat="1" ht="38.25" x14ac:dyDescent="0.25">
      <c r="A58" s="11" t="s">
        <v>178</v>
      </c>
      <c r="B58" s="15" t="s">
        <v>179</v>
      </c>
      <c r="C58" s="12" t="s">
        <v>180</v>
      </c>
      <c r="D58" s="12" t="s">
        <v>181</v>
      </c>
      <c r="E58" s="12" t="s">
        <v>41</v>
      </c>
      <c r="F58" s="12" t="s">
        <v>182</v>
      </c>
      <c r="G58" s="17">
        <v>250000</v>
      </c>
      <c r="H58" s="13">
        <v>0</v>
      </c>
      <c r="I58" s="11">
        <v>9</v>
      </c>
      <c r="J58" s="11">
        <v>0</v>
      </c>
      <c r="K58" s="11">
        <v>1</v>
      </c>
      <c r="L58" s="13">
        <v>0</v>
      </c>
      <c r="M58" s="11"/>
      <c r="N58" s="11"/>
      <c r="O58" s="11"/>
      <c r="P58" s="13">
        <v>0</v>
      </c>
      <c r="Q58" s="13">
        <v>0</v>
      </c>
    </row>
    <row r="59" spans="1:17" s="14" customFormat="1" ht="25.5" x14ac:dyDescent="0.25">
      <c r="A59" s="11" t="s">
        <v>183</v>
      </c>
      <c r="B59" s="15" t="s">
        <v>184</v>
      </c>
      <c r="C59" s="12" t="s">
        <v>40</v>
      </c>
      <c r="D59" s="12"/>
      <c r="E59" s="12" t="s">
        <v>94</v>
      </c>
      <c r="F59" s="12" t="s">
        <v>185</v>
      </c>
      <c r="G59" s="17">
        <v>500000</v>
      </c>
      <c r="H59" s="13">
        <v>0</v>
      </c>
      <c r="I59" s="11">
        <v>9</v>
      </c>
      <c r="J59" s="11">
        <v>0</v>
      </c>
      <c r="K59" s="11">
        <v>1</v>
      </c>
      <c r="L59" s="13">
        <v>0</v>
      </c>
      <c r="M59" s="11"/>
      <c r="N59" s="11"/>
      <c r="O59" s="11"/>
      <c r="P59" s="13">
        <v>0</v>
      </c>
      <c r="Q59" s="13">
        <v>0</v>
      </c>
    </row>
    <row r="60" spans="1:17" s="14" customFormat="1" ht="63.75" x14ac:dyDescent="0.25">
      <c r="A60" s="11" t="s">
        <v>192</v>
      </c>
      <c r="B60" s="15" t="s">
        <v>193</v>
      </c>
      <c r="C60" s="12" t="s">
        <v>194</v>
      </c>
      <c r="D60" s="12" t="s">
        <v>195</v>
      </c>
      <c r="E60" s="12" t="s">
        <v>196</v>
      </c>
      <c r="F60" s="12" t="s">
        <v>197</v>
      </c>
      <c r="G60" s="17">
        <v>500000</v>
      </c>
      <c r="H60" s="13">
        <v>0</v>
      </c>
      <c r="I60" s="11">
        <v>9</v>
      </c>
      <c r="J60" s="11">
        <v>0</v>
      </c>
      <c r="K60" s="11">
        <v>1</v>
      </c>
      <c r="L60" s="13">
        <v>0</v>
      </c>
      <c r="M60" s="11"/>
      <c r="N60" s="11"/>
      <c r="O60" s="11"/>
      <c r="P60" s="13">
        <v>0</v>
      </c>
      <c r="Q60" s="13">
        <v>0</v>
      </c>
    </row>
    <row r="61" spans="1:17" s="14" customFormat="1" ht="38.25" x14ac:dyDescent="0.25">
      <c r="A61" s="11" t="s">
        <v>198</v>
      </c>
      <c r="B61" s="15" t="s">
        <v>199</v>
      </c>
      <c r="C61" s="12" t="s">
        <v>194</v>
      </c>
      <c r="D61" s="12" t="s">
        <v>195</v>
      </c>
      <c r="E61" s="12" t="s">
        <v>196</v>
      </c>
      <c r="F61" s="12" t="s">
        <v>200</v>
      </c>
      <c r="G61" s="17">
        <v>450000</v>
      </c>
      <c r="H61" s="13">
        <v>0</v>
      </c>
      <c r="I61" s="11">
        <v>9</v>
      </c>
      <c r="J61" s="11">
        <v>0</v>
      </c>
      <c r="K61" s="11">
        <v>1</v>
      </c>
      <c r="L61" s="13">
        <v>0</v>
      </c>
      <c r="M61" s="11"/>
      <c r="N61" s="11"/>
      <c r="O61" s="11"/>
      <c r="P61" s="13">
        <v>0</v>
      </c>
      <c r="Q61" s="13">
        <v>0</v>
      </c>
    </row>
    <row r="62" spans="1:17" s="14" customFormat="1" ht="25.5" x14ac:dyDescent="0.25">
      <c r="A62" s="11" t="s">
        <v>201</v>
      </c>
      <c r="B62" s="15" t="s">
        <v>202</v>
      </c>
      <c r="C62" s="12" t="s">
        <v>203</v>
      </c>
      <c r="D62" s="12" t="s">
        <v>204</v>
      </c>
      <c r="E62" s="12" t="s">
        <v>205</v>
      </c>
      <c r="F62" s="12" t="s">
        <v>206</v>
      </c>
      <c r="G62" s="17">
        <v>200000</v>
      </c>
      <c r="H62" s="13">
        <v>0</v>
      </c>
      <c r="I62" s="11">
        <v>9</v>
      </c>
      <c r="J62" s="11">
        <v>0</v>
      </c>
      <c r="K62" s="11">
        <v>1</v>
      </c>
      <c r="L62" s="13">
        <v>0</v>
      </c>
      <c r="M62" s="11"/>
      <c r="N62" s="11"/>
      <c r="O62" s="11"/>
      <c r="P62" s="13">
        <v>0</v>
      </c>
      <c r="Q62" s="13">
        <v>0</v>
      </c>
    </row>
    <row r="63" spans="1:17" s="14" customFormat="1" ht="51" x14ac:dyDescent="0.25">
      <c r="A63" s="11" t="s">
        <v>210</v>
      </c>
      <c r="B63" s="15" t="s">
        <v>211</v>
      </c>
      <c r="C63" s="12" t="s">
        <v>212</v>
      </c>
      <c r="D63" s="12" t="s">
        <v>213</v>
      </c>
      <c r="E63" s="12" t="s">
        <v>104</v>
      </c>
      <c r="F63" s="12" t="s">
        <v>214</v>
      </c>
      <c r="G63" s="17">
        <v>500000</v>
      </c>
      <c r="H63" s="13">
        <v>0</v>
      </c>
      <c r="I63" s="11">
        <v>9</v>
      </c>
      <c r="J63" s="11">
        <v>0</v>
      </c>
      <c r="K63" s="11">
        <v>1</v>
      </c>
      <c r="L63" s="13">
        <v>0</v>
      </c>
      <c r="M63" s="11"/>
      <c r="N63" s="11"/>
      <c r="O63" s="11"/>
      <c r="P63" s="13">
        <v>0</v>
      </c>
      <c r="Q63" s="13">
        <v>0</v>
      </c>
    </row>
    <row r="64" spans="1:17" s="14" customFormat="1" ht="25.5" x14ac:dyDescent="0.25">
      <c r="A64" s="11" t="s">
        <v>215</v>
      </c>
      <c r="B64" s="15" t="s">
        <v>216</v>
      </c>
      <c r="C64" s="12" t="s">
        <v>217</v>
      </c>
      <c r="D64" s="12" t="s">
        <v>218</v>
      </c>
      <c r="E64" s="12" t="s">
        <v>219</v>
      </c>
      <c r="F64" s="12" t="s">
        <v>220</v>
      </c>
      <c r="G64" s="17">
        <v>70000</v>
      </c>
      <c r="H64" s="13">
        <v>0</v>
      </c>
      <c r="I64" s="11">
        <v>9</v>
      </c>
      <c r="J64" s="11">
        <v>0</v>
      </c>
      <c r="K64" s="11">
        <v>1</v>
      </c>
      <c r="L64" s="13">
        <v>0</v>
      </c>
      <c r="M64" s="11"/>
      <c r="N64" s="11"/>
      <c r="O64" s="11"/>
      <c r="P64" s="13">
        <v>0</v>
      </c>
      <c r="Q64" s="13">
        <v>0</v>
      </c>
    </row>
    <row r="65" spans="1:17" s="14" customFormat="1" ht="63.75" x14ac:dyDescent="0.25">
      <c r="A65" s="11" t="s">
        <v>221</v>
      </c>
      <c r="B65" s="15" t="s">
        <v>222</v>
      </c>
      <c r="C65" s="12" t="s">
        <v>223</v>
      </c>
      <c r="D65" s="12"/>
      <c r="E65" s="12" t="s">
        <v>114</v>
      </c>
      <c r="F65" s="12" t="s">
        <v>224</v>
      </c>
      <c r="G65" s="17">
        <v>300000</v>
      </c>
      <c r="H65" s="13">
        <v>0</v>
      </c>
      <c r="I65" s="11">
        <v>9</v>
      </c>
      <c r="J65" s="11">
        <v>0</v>
      </c>
      <c r="K65" s="11">
        <v>1</v>
      </c>
      <c r="L65" s="13">
        <v>0</v>
      </c>
      <c r="M65" s="11"/>
      <c r="N65" s="11"/>
      <c r="O65" s="11"/>
      <c r="P65" s="13">
        <v>0</v>
      </c>
      <c r="Q65" s="13">
        <v>0</v>
      </c>
    </row>
    <row r="66" spans="1:17" s="14" customFormat="1" ht="51" x14ac:dyDescent="0.25">
      <c r="A66" s="11" t="s">
        <v>225</v>
      </c>
      <c r="B66" s="15" t="s">
        <v>226</v>
      </c>
      <c r="C66" s="12" t="s">
        <v>223</v>
      </c>
      <c r="D66" s="12"/>
      <c r="E66" s="12" t="s">
        <v>114</v>
      </c>
      <c r="F66" s="12" t="s">
        <v>227</v>
      </c>
      <c r="G66" s="17">
        <v>350000</v>
      </c>
      <c r="H66" s="13">
        <v>0</v>
      </c>
      <c r="I66" s="11">
        <v>9</v>
      </c>
      <c r="J66" s="11">
        <v>0</v>
      </c>
      <c r="K66" s="11">
        <v>1</v>
      </c>
      <c r="L66" s="13">
        <v>0</v>
      </c>
      <c r="M66" s="11"/>
      <c r="N66" s="11"/>
      <c r="O66" s="11"/>
      <c r="P66" s="13">
        <v>0</v>
      </c>
      <c r="Q66" s="13">
        <v>0</v>
      </c>
    </row>
    <row r="67" spans="1:17" s="14" customFormat="1" ht="25.5" x14ac:dyDescent="0.25">
      <c r="A67" s="11" t="s">
        <v>228</v>
      </c>
      <c r="B67" s="15" t="s">
        <v>229</v>
      </c>
      <c r="C67" s="12" t="s">
        <v>230</v>
      </c>
      <c r="D67" s="12" t="s">
        <v>231</v>
      </c>
      <c r="E67" s="12" t="s">
        <v>232</v>
      </c>
      <c r="F67" s="12" t="s">
        <v>233</v>
      </c>
      <c r="G67" s="17">
        <v>400000</v>
      </c>
      <c r="H67" s="13">
        <v>0</v>
      </c>
      <c r="I67" s="11">
        <v>9</v>
      </c>
      <c r="J67" s="11">
        <v>0</v>
      </c>
      <c r="K67" s="11">
        <v>1</v>
      </c>
      <c r="L67" s="13">
        <v>0</v>
      </c>
      <c r="M67" s="11"/>
      <c r="N67" s="11"/>
      <c r="O67" s="11"/>
      <c r="P67" s="13">
        <v>0</v>
      </c>
      <c r="Q67" s="13">
        <v>0</v>
      </c>
    </row>
    <row r="68" spans="1:17" s="14" customFormat="1" ht="51" x14ac:dyDescent="0.25">
      <c r="A68" s="11" t="s">
        <v>234</v>
      </c>
      <c r="B68" s="15" t="s">
        <v>235</v>
      </c>
      <c r="C68" s="12" t="s">
        <v>40</v>
      </c>
      <c r="D68" s="12"/>
      <c r="E68" s="12" t="s">
        <v>94</v>
      </c>
      <c r="F68" s="12" t="s">
        <v>236</v>
      </c>
      <c r="G68" s="17">
        <v>238800</v>
      </c>
      <c r="H68" s="13">
        <v>0</v>
      </c>
      <c r="I68" s="11">
        <v>9</v>
      </c>
      <c r="J68" s="11">
        <v>0</v>
      </c>
      <c r="K68" s="11">
        <v>1</v>
      </c>
      <c r="L68" s="13">
        <v>0</v>
      </c>
      <c r="M68" s="11"/>
      <c r="N68" s="11"/>
      <c r="O68" s="11"/>
      <c r="P68" s="13">
        <v>0</v>
      </c>
      <c r="Q68" s="13">
        <v>0</v>
      </c>
    </row>
    <row r="69" spans="1:17" s="14" customFormat="1" ht="38.25" x14ac:dyDescent="0.25">
      <c r="A69" s="11" t="s">
        <v>237</v>
      </c>
      <c r="B69" s="15" t="s">
        <v>238</v>
      </c>
      <c r="C69" s="12" t="s">
        <v>40</v>
      </c>
      <c r="D69" s="12"/>
      <c r="E69" s="12" t="s">
        <v>239</v>
      </c>
      <c r="F69" s="12" t="s">
        <v>240</v>
      </c>
      <c r="G69" s="17">
        <v>500000</v>
      </c>
      <c r="H69" s="13">
        <v>0</v>
      </c>
      <c r="I69" s="11">
        <v>9</v>
      </c>
      <c r="J69" s="11">
        <v>0</v>
      </c>
      <c r="K69" s="11">
        <v>1</v>
      </c>
      <c r="L69" s="13">
        <v>0</v>
      </c>
      <c r="M69" s="11"/>
      <c r="N69" s="11"/>
      <c r="O69" s="11"/>
      <c r="P69" s="13">
        <v>0</v>
      </c>
      <c r="Q69" s="13">
        <v>0</v>
      </c>
    </row>
    <row r="70" spans="1:17" s="14" customFormat="1" ht="38.25" x14ac:dyDescent="0.25">
      <c r="A70" s="11" t="s">
        <v>255</v>
      </c>
      <c r="B70" s="15" t="s">
        <v>256</v>
      </c>
      <c r="C70" s="12" t="s">
        <v>223</v>
      </c>
      <c r="D70" s="12"/>
      <c r="E70" s="12" t="s">
        <v>257</v>
      </c>
      <c r="F70" s="12" t="s">
        <v>258</v>
      </c>
      <c r="G70" s="17">
        <v>225000</v>
      </c>
      <c r="H70" s="13">
        <v>0</v>
      </c>
      <c r="I70" s="11">
        <v>9</v>
      </c>
      <c r="J70" s="11">
        <v>0</v>
      </c>
      <c r="K70" s="11">
        <v>1</v>
      </c>
      <c r="L70" s="13">
        <v>0</v>
      </c>
      <c r="M70" s="11"/>
      <c r="N70" s="11"/>
      <c r="O70" s="11"/>
      <c r="P70" s="13">
        <v>0</v>
      </c>
      <c r="Q70" s="13">
        <v>0</v>
      </c>
    </row>
    <row r="71" spans="1:17" s="14" customFormat="1" ht="76.5" x14ac:dyDescent="0.25">
      <c r="A71" s="11" t="s">
        <v>259</v>
      </c>
      <c r="B71" s="15" t="s">
        <v>260</v>
      </c>
      <c r="C71" s="12" t="s">
        <v>261</v>
      </c>
      <c r="D71" s="12" t="s">
        <v>262</v>
      </c>
      <c r="E71" s="12" t="s">
        <v>263</v>
      </c>
      <c r="F71" s="12" t="s">
        <v>264</v>
      </c>
      <c r="G71" s="17">
        <v>77000</v>
      </c>
      <c r="H71" s="13">
        <v>0</v>
      </c>
      <c r="I71" s="11">
        <v>9</v>
      </c>
      <c r="J71" s="11">
        <v>0</v>
      </c>
      <c r="K71" s="11">
        <v>1</v>
      </c>
      <c r="L71" s="13">
        <v>0</v>
      </c>
      <c r="M71" s="11"/>
      <c r="N71" s="11"/>
      <c r="O71" s="11"/>
      <c r="P71" s="13">
        <v>0</v>
      </c>
      <c r="Q71" s="13">
        <v>0</v>
      </c>
    </row>
    <row r="72" spans="1:17" s="14" customFormat="1" ht="25.5" x14ac:dyDescent="0.25">
      <c r="A72" s="11" t="s">
        <v>265</v>
      </c>
      <c r="B72" s="15" t="s">
        <v>266</v>
      </c>
      <c r="C72" s="12" t="s">
        <v>40</v>
      </c>
      <c r="D72" s="12"/>
      <c r="E72" s="12" t="s">
        <v>267</v>
      </c>
      <c r="F72" s="12" t="s">
        <v>268</v>
      </c>
      <c r="G72" s="17">
        <v>458542.3</v>
      </c>
      <c r="H72" s="13">
        <v>0</v>
      </c>
      <c r="I72" s="11">
        <v>9</v>
      </c>
      <c r="J72" s="11">
        <v>0</v>
      </c>
      <c r="K72" s="11">
        <v>1</v>
      </c>
      <c r="L72" s="13">
        <v>0</v>
      </c>
      <c r="M72" s="11"/>
      <c r="N72" s="11"/>
      <c r="O72" s="11"/>
      <c r="P72" s="13">
        <v>0</v>
      </c>
      <c r="Q72" s="13">
        <v>0</v>
      </c>
    </row>
    <row r="73" spans="1:17" s="14" customFormat="1" ht="25.5" x14ac:dyDescent="0.25">
      <c r="A73" s="11" t="s">
        <v>274</v>
      </c>
      <c r="B73" s="15" t="s">
        <v>275</v>
      </c>
      <c r="C73" s="12" t="s">
        <v>276</v>
      </c>
      <c r="D73" s="12" t="s">
        <v>277</v>
      </c>
      <c r="E73" s="12" t="s">
        <v>94</v>
      </c>
      <c r="F73" s="12" t="s">
        <v>278</v>
      </c>
      <c r="G73" s="17">
        <v>500000</v>
      </c>
      <c r="H73" s="13">
        <v>0</v>
      </c>
      <c r="I73" s="11">
        <v>9</v>
      </c>
      <c r="J73" s="11">
        <v>0</v>
      </c>
      <c r="K73" s="11">
        <v>1</v>
      </c>
      <c r="L73" s="13">
        <v>0</v>
      </c>
      <c r="M73" s="11"/>
      <c r="N73" s="11"/>
      <c r="O73" s="11"/>
      <c r="P73" s="13">
        <v>0</v>
      </c>
      <c r="Q73" s="13">
        <v>0</v>
      </c>
    </row>
    <row r="74" spans="1:17" s="14" customFormat="1" ht="76.5" x14ac:dyDescent="0.25">
      <c r="A74" s="11" t="s">
        <v>279</v>
      </c>
      <c r="B74" s="15" t="s">
        <v>280</v>
      </c>
      <c r="C74" s="12" t="s">
        <v>281</v>
      </c>
      <c r="D74" s="12" t="s">
        <v>282</v>
      </c>
      <c r="E74" s="12" t="s">
        <v>283</v>
      </c>
      <c r="F74" s="12" t="s">
        <v>284</v>
      </c>
      <c r="G74" s="17">
        <v>207000</v>
      </c>
      <c r="H74" s="13">
        <v>0</v>
      </c>
      <c r="I74" s="11">
        <v>9</v>
      </c>
      <c r="J74" s="11">
        <v>0</v>
      </c>
      <c r="K74" s="11">
        <v>1</v>
      </c>
      <c r="L74" s="13">
        <v>0</v>
      </c>
      <c r="M74" s="11"/>
      <c r="N74" s="11"/>
      <c r="O74" s="11"/>
      <c r="P74" s="13">
        <v>0</v>
      </c>
      <c r="Q74" s="13">
        <v>0</v>
      </c>
    </row>
    <row r="75" spans="1:17" s="14" customFormat="1" ht="25.5" x14ac:dyDescent="0.25">
      <c r="A75" s="11" t="s">
        <v>285</v>
      </c>
      <c r="B75" s="15" t="s">
        <v>286</v>
      </c>
      <c r="C75" s="12" t="s">
        <v>276</v>
      </c>
      <c r="D75" s="12" t="s">
        <v>277</v>
      </c>
      <c r="E75" s="12" t="s">
        <v>94</v>
      </c>
      <c r="F75" s="12" t="s">
        <v>287</v>
      </c>
      <c r="G75" s="17">
        <v>50000</v>
      </c>
      <c r="H75" s="13">
        <v>0</v>
      </c>
      <c r="I75" s="11">
        <v>9</v>
      </c>
      <c r="J75" s="11">
        <v>0</v>
      </c>
      <c r="K75" s="11">
        <v>1</v>
      </c>
      <c r="L75" s="13">
        <v>0</v>
      </c>
      <c r="M75" s="11"/>
      <c r="N75" s="11"/>
      <c r="O75" s="11"/>
      <c r="P75" s="13">
        <v>0</v>
      </c>
      <c r="Q75" s="13">
        <v>0</v>
      </c>
    </row>
    <row r="76" spans="1:17" s="14" customFormat="1" ht="38.25" x14ac:dyDescent="0.25">
      <c r="A76" s="11" t="s">
        <v>288</v>
      </c>
      <c r="B76" s="15" t="s">
        <v>289</v>
      </c>
      <c r="C76" s="12" t="s">
        <v>271</v>
      </c>
      <c r="D76" s="12" t="s">
        <v>272</v>
      </c>
      <c r="E76" s="12" t="s">
        <v>267</v>
      </c>
      <c r="F76" s="12" t="s">
        <v>290</v>
      </c>
      <c r="G76" s="17">
        <v>400000</v>
      </c>
      <c r="H76" s="13">
        <v>0</v>
      </c>
      <c r="I76" s="11">
        <v>9</v>
      </c>
      <c r="J76" s="11">
        <v>0</v>
      </c>
      <c r="K76" s="11">
        <v>1</v>
      </c>
      <c r="L76" s="13">
        <v>0</v>
      </c>
      <c r="M76" s="11"/>
      <c r="N76" s="11"/>
      <c r="O76" s="11"/>
      <c r="P76" s="13">
        <v>0</v>
      </c>
      <c r="Q76" s="13">
        <v>0</v>
      </c>
    </row>
    <row r="77" spans="1:17" s="14" customFormat="1" ht="25.5" x14ac:dyDescent="0.25">
      <c r="A77" s="11" t="s">
        <v>291</v>
      </c>
      <c r="B77" s="15" t="s">
        <v>292</v>
      </c>
      <c r="C77" s="12" t="s">
        <v>40</v>
      </c>
      <c r="D77" s="12"/>
      <c r="E77" s="12" t="s">
        <v>293</v>
      </c>
      <c r="F77" s="12" t="s">
        <v>294</v>
      </c>
      <c r="G77" s="17">
        <v>250000</v>
      </c>
      <c r="H77" s="13">
        <v>0</v>
      </c>
      <c r="I77" s="11">
        <v>9</v>
      </c>
      <c r="J77" s="11">
        <v>0</v>
      </c>
      <c r="K77" s="11">
        <v>1</v>
      </c>
      <c r="L77" s="13">
        <v>0</v>
      </c>
      <c r="M77" s="11"/>
      <c r="N77" s="11"/>
      <c r="O77" s="11"/>
      <c r="P77" s="13">
        <v>0</v>
      </c>
      <c r="Q77" s="13">
        <v>0</v>
      </c>
    </row>
    <row r="78" spans="1:17" s="14" customFormat="1" ht="38.25" x14ac:dyDescent="0.25">
      <c r="A78" s="11" t="s">
        <v>305</v>
      </c>
      <c r="B78" s="15" t="s">
        <v>306</v>
      </c>
      <c r="C78" s="12" t="s">
        <v>276</v>
      </c>
      <c r="D78" s="12" t="s">
        <v>277</v>
      </c>
      <c r="E78" s="12" t="s">
        <v>94</v>
      </c>
      <c r="F78" s="12" t="s">
        <v>307</v>
      </c>
      <c r="G78" s="17">
        <v>500000</v>
      </c>
      <c r="H78" s="13">
        <v>0</v>
      </c>
      <c r="I78" s="11">
        <v>9</v>
      </c>
      <c r="J78" s="11">
        <v>0</v>
      </c>
      <c r="K78" s="11">
        <v>1</v>
      </c>
      <c r="L78" s="13">
        <v>0</v>
      </c>
      <c r="M78" s="11"/>
      <c r="N78" s="11"/>
      <c r="O78" s="11"/>
      <c r="P78" s="13">
        <v>0</v>
      </c>
      <c r="Q78" s="13">
        <v>0</v>
      </c>
    </row>
    <row r="79" spans="1:17" s="14" customFormat="1" ht="51" x14ac:dyDescent="0.25">
      <c r="A79" s="11" t="s">
        <v>314</v>
      </c>
      <c r="B79" s="15" t="s">
        <v>315</v>
      </c>
      <c r="C79" s="12" t="s">
        <v>316</v>
      </c>
      <c r="D79" s="12" t="s">
        <v>317</v>
      </c>
      <c r="E79" s="12" t="s">
        <v>253</v>
      </c>
      <c r="F79" s="12" t="s">
        <v>318</v>
      </c>
      <c r="G79" s="17">
        <v>500000</v>
      </c>
      <c r="H79" s="13">
        <v>0</v>
      </c>
      <c r="I79" s="11">
        <v>9</v>
      </c>
      <c r="J79" s="11">
        <v>0</v>
      </c>
      <c r="K79" s="11">
        <v>1</v>
      </c>
      <c r="L79" s="13">
        <v>0</v>
      </c>
      <c r="M79" s="11"/>
      <c r="N79" s="11"/>
      <c r="O79" s="11"/>
      <c r="P79" s="13">
        <v>0</v>
      </c>
      <c r="Q79" s="13">
        <v>0</v>
      </c>
    </row>
    <row r="80" spans="1:17" s="14" customFormat="1" ht="38.25" x14ac:dyDescent="0.25">
      <c r="A80" s="11" t="s">
        <v>319</v>
      </c>
      <c r="B80" s="15" t="s">
        <v>320</v>
      </c>
      <c r="C80" s="12" t="s">
        <v>321</v>
      </c>
      <c r="D80" s="12" t="s">
        <v>322</v>
      </c>
      <c r="E80" s="12" t="s">
        <v>114</v>
      </c>
      <c r="F80" s="12" t="s">
        <v>323</v>
      </c>
      <c r="G80" s="17">
        <v>499000</v>
      </c>
      <c r="H80" s="13">
        <v>0</v>
      </c>
      <c r="I80" s="11">
        <v>9</v>
      </c>
      <c r="J80" s="11">
        <v>0</v>
      </c>
      <c r="K80" s="11">
        <v>1</v>
      </c>
      <c r="L80" s="13">
        <v>0</v>
      </c>
      <c r="M80" s="11"/>
      <c r="N80" s="11"/>
      <c r="O80" s="11"/>
      <c r="P80" s="13">
        <v>0</v>
      </c>
      <c r="Q80" s="13">
        <v>0</v>
      </c>
    </row>
    <row r="81" spans="1:17" s="14" customFormat="1" ht="51" x14ac:dyDescent="0.25">
      <c r="A81" s="11" t="s">
        <v>329</v>
      </c>
      <c r="B81" s="15" t="s">
        <v>330</v>
      </c>
      <c r="C81" s="12" t="s">
        <v>326</v>
      </c>
      <c r="D81" s="12" t="s">
        <v>327</v>
      </c>
      <c r="E81" s="12" t="s">
        <v>30</v>
      </c>
      <c r="F81" s="12" t="s">
        <v>331</v>
      </c>
      <c r="G81" s="17">
        <v>350000</v>
      </c>
      <c r="H81" s="13">
        <v>0</v>
      </c>
      <c r="I81" s="11">
        <v>9</v>
      </c>
      <c r="J81" s="11">
        <v>0</v>
      </c>
      <c r="K81" s="11">
        <v>1</v>
      </c>
      <c r="L81" s="13">
        <v>0</v>
      </c>
      <c r="M81" s="11"/>
      <c r="N81" s="11"/>
      <c r="O81" s="11"/>
      <c r="P81" s="13">
        <v>0</v>
      </c>
      <c r="Q81" s="13">
        <v>0</v>
      </c>
    </row>
    <row r="82" spans="1:17" s="14" customFormat="1" ht="25.5" x14ac:dyDescent="0.25">
      <c r="A82" s="11" t="s">
        <v>338</v>
      </c>
      <c r="B82" s="15" t="s">
        <v>339</v>
      </c>
      <c r="C82" s="12" t="s">
        <v>340</v>
      </c>
      <c r="D82" s="12" t="s">
        <v>341</v>
      </c>
      <c r="E82" s="12" t="s">
        <v>342</v>
      </c>
      <c r="F82" s="12" t="s">
        <v>343</v>
      </c>
      <c r="G82" s="17">
        <v>500000</v>
      </c>
      <c r="H82" s="13">
        <v>0</v>
      </c>
      <c r="I82" s="11">
        <v>9</v>
      </c>
      <c r="J82" s="11">
        <v>0</v>
      </c>
      <c r="K82" s="11">
        <v>1</v>
      </c>
      <c r="L82" s="13">
        <v>0</v>
      </c>
      <c r="M82" s="11"/>
      <c r="N82" s="11"/>
      <c r="O82" s="11"/>
      <c r="P82" s="13">
        <v>0</v>
      </c>
      <c r="Q82" s="13">
        <v>0</v>
      </c>
    </row>
    <row r="83" spans="1:17" s="14" customFormat="1" ht="25.5" x14ac:dyDescent="0.25">
      <c r="A83" s="11" t="s">
        <v>344</v>
      </c>
      <c r="B83" s="15" t="s">
        <v>345</v>
      </c>
      <c r="C83" s="12" t="s">
        <v>346</v>
      </c>
      <c r="D83" s="12" t="s">
        <v>347</v>
      </c>
      <c r="E83" s="12" t="s">
        <v>293</v>
      </c>
      <c r="F83" s="12" t="s">
        <v>348</v>
      </c>
      <c r="G83" s="17">
        <v>500000</v>
      </c>
      <c r="H83" s="13">
        <v>0</v>
      </c>
      <c r="I83" s="11">
        <v>9</v>
      </c>
      <c r="J83" s="11">
        <v>0</v>
      </c>
      <c r="K83" s="11">
        <v>1</v>
      </c>
      <c r="L83" s="13">
        <v>0</v>
      </c>
      <c r="M83" s="11"/>
      <c r="N83" s="11"/>
      <c r="O83" s="11"/>
      <c r="P83" s="13">
        <v>0</v>
      </c>
      <c r="Q83" s="13">
        <v>0</v>
      </c>
    </row>
    <row r="84" spans="1:17" s="14" customFormat="1" ht="38.25" x14ac:dyDescent="0.25">
      <c r="A84" s="11" t="s">
        <v>354</v>
      </c>
      <c r="B84" s="15" t="s">
        <v>355</v>
      </c>
      <c r="C84" s="12" t="s">
        <v>40</v>
      </c>
      <c r="D84" s="12"/>
      <c r="E84" s="12" t="s">
        <v>72</v>
      </c>
      <c r="F84" s="12" t="s">
        <v>397</v>
      </c>
      <c r="G84" s="17">
        <v>500000</v>
      </c>
      <c r="H84" s="13">
        <v>0</v>
      </c>
      <c r="I84" s="11">
        <v>9</v>
      </c>
      <c r="J84" s="11">
        <v>0</v>
      </c>
      <c r="K84" s="11">
        <v>1</v>
      </c>
      <c r="L84" s="13">
        <v>0</v>
      </c>
      <c r="M84" s="11"/>
      <c r="N84" s="11"/>
      <c r="O84" s="11"/>
      <c r="P84" s="13">
        <v>0</v>
      </c>
      <c r="Q84" s="13">
        <v>0</v>
      </c>
    </row>
    <row r="85" spans="1:17" s="14" customFormat="1" ht="38.25" x14ac:dyDescent="0.25">
      <c r="A85" s="11" t="s">
        <v>356</v>
      </c>
      <c r="B85" s="15" t="s">
        <v>357</v>
      </c>
      <c r="C85" s="12" t="s">
        <v>40</v>
      </c>
      <c r="D85" s="12"/>
      <c r="E85" s="12" t="s">
        <v>72</v>
      </c>
      <c r="F85" s="12" t="s">
        <v>358</v>
      </c>
      <c r="G85" s="17">
        <v>500000</v>
      </c>
      <c r="H85" s="13">
        <v>0</v>
      </c>
      <c r="I85" s="11">
        <v>9</v>
      </c>
      <c r="J85" s="11">
        <v>0</v>
      </c>
      <c r="K85" s="11">
        <v>1</v>
      </c>
      <c r="L85" s="13">
        <v>0</v>
      </c>
      <c r="M85" s="11"/>
      <c r="N85" s="11"/>
      <c r="O85" s="11"/>
      <c r="P85" s="13">
        <v>0</v>
      </c>
      <c r="Q85" s="13">
        <v>0</v>
      </c>
    </row>
    <row r="86" spans="1:17" s="14" customFormat="1" ht="25.5" x14ac:dyDescent="0.25">
      <c r="A86" s="11" t="s">
        <v>371</v>
      </c>
      <c r="B86" s="15" t="s">
        <v>372</v>
      </c>
      <c r="C86" s="12" t="s">
        <v>373</v>
      </c>
      <c r="D86" s="12" t="s">
        <v>374</v>
      </c>
      <c r="E86" s="12" t="s">
        <v>375</v>
      </c>
      <c r="F86" s="12" t="s">
        <v>376</v>
      </c>
      <c r="G86" s="17">
        <v>239085</v>
      </c>
      <c r="H86" s="13">
        <v>0</v>
      </c>
      <c r="I86" s="11">
        <v>9</v>
      </c>
      <c r="J86" s="11">
        <v>0</v>
      </c>
      <c r="K86" s="11">
        <v>1</v>
      </c>
      <c r="L86" s="13">
        <v>0</v>
      </c>
      <c r="M86" s="11"/>
      <c r="N86" s="11"/>
      <c r="O86" s="11"/>
      <c r="P86" s="13">
        <v>0</v>
      </c>
      <c r="Q86" s="13">
        <v>0</v>
      </c>
    </row>
    <row r="87" spans="1:17" s="14" customFormat="1" ht="25.5" x14ac:dyDescent="0.25">
      <c r="A87" s="11" t="s">
        <v>377</v>
      </c>
      <c r="B87" s="15" t="s">
        <v>378</v>
      </c>
      <c r="C87" s="12" t="s">
        <v>379</v>
      </c>
      <c r="D87" s="12" t="s">
        <v>380</v>
      </c>
      <c r="E87" s="12" t="s">
        <v>381</v>
      </c>
      <c r="F87" s="12" t="s">
        <v>382</v>
      </c>
      <c r="G87" s="17">
        <v>450000</v>
      </c>
      <c r="H87" s="13">
        <v>0</v>
      </c>
      <c r="I87" s="11">
        <v>9</v>
      </c>
      <c r="J87" s="11">
        <v>0</v>
      </c>
      <c r="K87" s="11">
        <v>1</v>
      </c>
      <c r="L87" s="13">
        <v>0</v>
      </c>
      <c r="M87" s="11"/>
      <c r="N87" s="11"/>
      <c r="O87" s="11"/>
      <c r="P87" s="13">
        <v>0</v>
      </c>
      <c r="Q87" s="13">
        <v>0</v>
      </c>
    </row>
    <row r="88" spans="1:17" s="1" customFormat="1" x14ac:dyDescent="0.25">
      <c r="F88" s="9" t="s">
        <v>13</v>
      </c>
      <c r="G88" s="9"/>
      <c r="H88" s="8">
        <f>SUM(H$4:H87)</f>
        <v>9783000</v>
      </c>
      <c r="I88" s="8"/>
      <c r="J88" s="8"/>
      <c r="K88" s="8"/>
      <c r="L88" s="8">
        <f>SUM(L$4:L87)</f>
        <v>0</v>
      </c>
      <c r="M88" s="8"/>
      <c r="N88" s="8"/>
      <c r="O88" s="8"/>
      <c r="P88" s="8">
        <f>SUM(P$4:P87)</f>
        <v>9783000.6999999993</v>
      </c>
      <c r="Q88" s="8">
        <f>SUM(Q$4:Q87)</f>
        <v>0</v>
      </c>
    </row>
    <row r="89" spans="1:17" s="1" customFormat="1" x14ac:dyDescent="0.25">
      <c r="F89" s="18"/>
      <c r="G89" s="18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3" customFormat="1" ht="15" customHeight="1" x14ac:dyDescent="0.2">
      <c r="A90" s="6"/>
      <c r="B90" s="6"/>
      <c r="C90" s="6"/>
      <c r="D90" s="6"/>
      <c r="E90" s="6"/>
      <c r="F90" s="20" t="s">
        <v>18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s="3" customFormat="1" ht="1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</sheetData>
  <sortState ref="A8:Q87">
    <sortCondition descending="1" ref="H8:H87"/>
  </sortState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341CC-04F1-4118-8753-27AF12368D35}"/>
</file>

<file path=customXml/itemProps2.xml><?xml version="1.0" encoding="utf-8"?>
<ds:datastoreItem xmlns:ds="http://schemas.openxmlformats.org/officeDocument/2006/customXml" ds:itemID="{167DED5A-FA63-416D-AA1A-1FC032AB6399}"/>
</file>

<file path=customXml/itemProps3.xml><?xml version="1.0" encoding="utf-8"?>
<ds:datastoreItem xmlns:ds="http://schemas.openxmlformats.org/officeDocument/2006/customXml" ds:itemID="{668C087E-5B0A-4795-B5FB-0F38A1AF2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199. zasedání Rady Karlovarského kraje, které se uskutečnilo dne 18.5.2020 (k bodu č. 26)</dc:title>
  <dc:creator>Hnízdil Zdeněk</dc:creator>
  <cp:lastModifiedBy>Valentová Marie</cp:lastModifiedBy>
  <dcterms:created xsi:type="dcterms:W3CDTF">2018-08-09T09:55:29Z</dcterms:created>
  <dcterms:modified xsi:type="dcterms:W3CDTF">2020-05-18T14:59:20Z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