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19\190425_eZastupitelstvo_16\16_prilohy_zast_190425\"/>
    </mc:Choice>
  </mc:AlternateContent>
  <bookViews>
    <workbookView xWindow="360" yWindow="90" windowWidth="26835" windowHeight="10305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NEVEŘEJNÁ!$A$8:$N$8</definedName>
  </definedNames>
  <calcPr calcId="162913"/>
</workbook>
</file>

<file path=xl/calcChain.xml><?xml version="1.0" encoding="utf-8"?>
<calcChain xmlns="http://schemas.openxmlformats.org/spreadsheetml/2006/main">
  <c r="S12" i="1" l="1"/>
  <c r="K12" i="1" l="1"/>
  <c r="J12" i="1"/>
  <c r="T12" i="1" l="1"/>
  <c r="O12" i="1"/>
  <c r="I12" i="1" l="1"/>
</calcChain>
</file>

<file path=xl/sharedStrings.xml><?xml version="1.0" encoding="utf-8"?>
<sst xmlns="http://schemas.openxmlformats.org/spreadsheetml/2006/main" count="66" uniqueCount="56">
  <si>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</si>
  <si>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</si>
  <si>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</si>
  <si>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</si>
  <si>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</si>
  <si>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</si>
  <si>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</si>
  <si>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</si>
  <si>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</si>
  <si>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Pro</t>
  </si>
  <si>
    <t>Proti</t>
  </si>
  <si>
    <t>Zdržel se</t>
  </si>
  <si>
    <t>Právní statut</t>
  </si>
  <si>
    <t>Účel projektu</t>
  </si>
  <si>
    <t>Požadované prostředky (Kč)</t>
  </si>
  <si>
    <t>Navrhované prostředky - odbor (Kč)</t>
  </si>
  <si>
    <t xml:space="preserve">Celkem  </t>
  </si>
  <si>
    <t>Alokovaná částka v Kč:</t>
  </si>
  <si>
    <t>Podpora ochrany životního prostředí a EVVO</t>
  </si>
  <si>
    <t>KUKVX007AE6H</t>
  </si>
  <si>
    <t>3</t>
  </si>
  <si>
    <t>Město Loket</t>
  </si>
  <si>
    <t>Obec</t>
  </si>
  <si>
    <t>00259489</t>
  </si>
  <si>
    <t>Loket</t>
  </si>
  <si>
    <t>Ošetření lipového stromořadí v k.ú. Loket</t>
  </si>
  <si>
    <t>Tvarovací řez 18 ks lípa srdčitá v k.ú. Loket</t>
  </si>
  <si>
    <t>KUKVX007A6MT</t>
  </si>
  <si>
    <t>24</t>
  </si>
  <si>
    <t>Obec Krásná</t>
  </si>
  <si>
    <t>00572675</t>
  </si>
  <si>
    <t>Krásná</t>
  </si>
  <si>
    <t>Dosadba alejí podél mk na poz.p.č. 2275</t>
  </si>
  <si>
    <t>Projekt řeší jednostrannou dosadbu aleje podél místní komunikace na poz.p.č. 2275 v úseku Krásná - Kamenná</t>
  </si>
  <si>
    <t>KUKVX007B9BE</t>
  </si>
  <si>
    <t>32</t>
  </si>
  <si>
    <t>Obec Lipová</t>
  </si>
  <si>
    <t>00254045</t>
  </si>
  <si>
    <t>Lipová</t>
  </si>
  <si>
    <t>Ošetření památné aleje Dubová a lipová alej v Doubravě u Lipové</t>
  </si>
  <si>
    <t>V rámci prováděných opatření dojde k revitalizaci cenného vegetačního prvku - památné Doubravské aleje a jeho zachování jako celku.</t>
  </si>
  <si>
    <t>KUKVX007B4EY</t>
  </si>
  <si>
    <t>37</t>
  </si>
  <si>
    <t>Obec Třebeň</t>
  </si>
  <si>
    <t>00572705</t>
  </si>
  <si>
    <t>Skalná</t>
  </si>
  <si>
    <t>Založení nové aleje v obci Třebeň, 2019 - I. ETAPA KRAJINÁŘSKÉ ÚPRAVY</t>
  </si>
  <si>
    <t>Navrhované prostředky - výbor (Kč)</t>
  </si>
  <si>
    <t>Navrhované prostředky - zastupitelstvo (Kč)</t>
  </si>
  <si>
    <t>Žádost doručena po termínu</t>
  </si>
  <si>
    <t>Nesplnění podmínek dotačního programu</t>
  </si>
  <si>
    <t>Komentář</t>
  </si>
  <si>
    <t>Hlasování výboru</t>
  </si>
  <si>
    <t>Podléhá schválení Zastupitelstvem Karlovarského kraje</t>
  </si>
  <si>
    <t>Příloha 1 -</t>
  </si>
  <si>
    <t>Navrhované prostředky - rada kraje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</si>
</sst>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4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left"/>
    </xf>
    <xf numFmtId="4" fontId="6" fillId="2" borderId="0" xfId="0" applyNumberFormat="1" applyFont="1" applyFill="1" applyAlignment="1">
      <alignment horizontal="right"/>
    </xf>
    <xf numFmtId="0" fontId="6" fillId="2" borderId="0" xfId="0" applyFont="1" applyFill="1"/>
    <xf numFmtId="0" fontId="2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"/>
  <sheetViews>
    <sheetView tabSelected="1" zoomScaleNormal="100" workbookViewId="0">
      <selection activeCell="T33" sqref="T33"/>
    </sheetView>
  </sheetViews>
  <sheetFormatPr defaultRowHeight="15" x14ac:dyDescent="0.25"/>
  <cols>
    <col min="1" max="1" width="17.7109375" customWidth="1"/>
    <col min="2" max="2" width="9.5703125" customWidth="1"/>
    <col min="3" max="3" width="27.140625" customWidth="1"/>
    <col min="4" max="4" width="26.85546875" customWidth="1"/>
    <col min="5" max="5" width="20.85546875" customWidth="1"/>
    <col min="6" max="6" width="23" customWidth="1"/>
    <col min="7" max="7" width="26" customWidth="1"/>
    <col min="8" max="8" width="28" customWidth="1"/>
    <col min="9" max="9" width="19.42578125" customWidth="1"/>
    <col min="10" max="10" width="20.28515625" customWidth="1"/>
    <col min="11" max="11" width="20.42578125" customWidth="1"/>
    <col min="12" max="14" width="9.140625" customWidth="1"/>
    <col min="15" max="15" width="20.85546875" customWidth="1"/>
    <col min="16" max="18" width="9.140625" customWidth="1"/>
    <col min="19" max="19" width="22.7109375" customWidth="1"/>
    <col min="20" max="20" width="25.42578125" customWidth="1"/>
    <col min="21" max="21" width="15.140625" customWidth="1"/>
    <col min="22" max="22" width="20.28515625" customWidth="1"/>
    <col min="23" max="23" width="60.85546875" customWidth="1"/>
  </cols>
  <sheetData>
    <row r="1" spans="1:23" s="1" customFormat="1" x14ac:dyDescent="0.25">
      <c r="A1" s="6" t="s">
        <v>54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s="1" customForma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s="1" customFormat="1" x14ac:dyDescent="0.25">
      <c r="A3" s="6" t="s">
        <v>0</v>
      </c>
      <c r="B3" s="6"/>
      <c r="C3" s="8" t="s">
        <v>18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s="1" customFormat="1" x14ac:dyDescent="0.25">
      <c r="A4" s="27" t="s">
        <v>17</v>
      </c>
      <c r="B4" s="28"/>
      <c r="C4" s="9">
        <v>1500000</v>
      </c>
      <c r="D4" s="10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s="1" customFormat="1" x14ac:dyDescent="0.25">
      <c r="A5" s="6"/>
      <c r="B5" s="6"/>
      <c r="C5" s="11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s="1" customFormat="1" ht="15" customHeight="1" x14ac:dyDescent="0.25">
      <c r="A6" s="22" t="s">
        <v>1</v>
      </c>
      <c r="B6" s="22" t="s">
        <v>2</v>
      </c>
      <c r="C6" s="22" t="s">
        <v>3</v>
      </c>
      <c r="D6" s="22" t="s">
        <v>12</v>
      </c>
      <c r="E6" s="22" t="s">
        <v>4</v>
      </c>
      <c r="F6" s="22" t="s">
        <v>5</v>
      </c>
      <c r="G6" s="29" t="s">
        <v>6</v>
      </c>
      <c r="H6" s="29" t="s">
        <v>13</v>
      </c>
      <c r="I6" s="22" t="s">
        <v>14</v>
      </c>
      <c r="J6" s="22" t="s">
        <v>15</v>
      </c>
      <c r="K6" s="22" t="s">
        <v>7</v>
      </c>
      <c r="L6" s="24" t="s">
        <v>8</v>
      </c>
      <c r="M6" s="25"/>
      <c r="N6" s="26"/>
      <c r="O6" s="22" t="s">
        <v>47</v>
      </c>
      <c r="P6" s="24" t="s">
        <v>52</v>
      </c>
      <c r="Q6" s="25"/>
      <c r="R6" s="26"/>
      <c r="S6" s="22" t="s">
        <v>55</v>
      </c>
      <c r="T6" s="22" t="s">
        <v>48</v>
      </c>
      <c r="U6" s="22" t="s">
        <v>49</v>
      </c>
      <c r="V6" s="22" t="s">
        <v>50</v>
      </c>
      <c r="W6" s="22" t="s">
        <v>51</v>
      </c>
    </row>
    <row r="7" spans="1:23" s="1" customFormat="1" ht="28.5" customHeight="1" x14ac:dyDescent="0.25">
      <c r="A7" s="23"/>
      <c r="B7" s="23"/>
      <c r="C7" s="23"/>
      <c r="D7" s="23"/>
      <c r="E7" s="23"/>
      <c r="F7" s="23"/>
      <c r="G7" s="30"/>
      <c r="H7" s="30"/>
      <c r="I7" s="23"/>
      <c r="J7" s="23"/>
      <c r="K7" s="23"/>
      <c r="L7" s="12" t="s">
        <v>9</v>
      </c>
      <c r="M7" s="12" t="s">
        <v>10</v>
      </c>
      <c r="N7" s="12" t="s">
        <v>11</v>
      </c>
      <c r="O7" s="23"/>
      <c r="P7" s="12" t="s">
        <v>9</v>
      </c>
      <c r="Q7" s="12" t="s">
        <v>10</v>
      </c>
      <c r="R7" s="12" t="s">
        <v>11</v>
      </c>
      <c r="S7" s="23"/>
      <c r="T7" s="23"/>
      <c r="U7" s="23"/>
      <c r="V7" s="23"/>
      <c r="W7" s="23"/>
    </row>
    <row r="8" spans="1:23" s="4" customFormat="1" ht="25.5" x14ac:dyDescent="0.25">
      <c r="A8" s="5" t="s">
        <v>19</v>
      </c>
      <c r="B8" s="13" t="s">
        <v>20</v>
      </c>
      <c r="C8" s="5" t="s">
        <v>21</v>
      </c>
      <c r="D8" s="5" t="s">
        <v>22</v>
      </c>
      <c r="E8" s="5" t="s">
        <v>23</v>
      </c>
      <c r="F8" s="5" t="s">
        <v>24</v>
      </c>
      <c r="G8" s="5" t="s">
        <v>25</v>
      </c>
      <c r="H8" s="5" t="s">
        <v>26</v>
      </c>
      <c r="I8" s="14">
        <v>67705</v>
      </c>
      <c r="J8" s="14">
        <v>57284.52</v>
      </c>
      <c r="K8" s="14">
        <v>57284.52</v>
      </c>
      <c r="L8" s="15">
        <v>7</v>
      </c>
      <c r="M8" s="15">
        <v>1</v>
      </c>
      <c r="N8" s="15">
        <v>1</v>
      </c>
      <c r="O8" s="14">
        <v>0</v>
      </c>
      <c r="P8" s="15"/>
      <c r="Q8" s="15"/>
      <c r="R8" s="15"/>
      <c r="S8" s="16">
        <v>35802.8576235</v>
      </c>
      <c r="T8" s="14">
        <v>0</v>
      </c>
      <c r="U8" s="15"/>
      <c r="V8" s="15"/>
      <c r="W8" s="17" t="s">
        <v>53</v>
      </c>
    </row>
    <row r="9" spans="1:23" s="4" customFormat="1" ht="51" x14ac:dyDescent="0.25">
      <c r="A9" s="5" t="s">
        <v>27</v>
      </c>
      <c r="B9" s="13" t="s">
        <v>28</v>
      </c>
      <c r="C9" s="5" t="s">
        <v>29</v>
      </c>
      <c r="D9" s="5" t="s">
        <v>22</v>
      </c>
      <c r="E9" s="5" t="s">
        <v>30</v>
      </c>
      <c r="F9" s="5" t="s">
        <v>31</v>
      </c>
      <c r="G9" s="5" t="s">
        <v>32</v>
      </c>
      <c r="H9" s="5" t="s">
        <v>33</v>
      </c>
      <c r="I9" s="14">
        <v>64000</v>
      </c>
      <c r="J9" s="14">
        <v>48133.120000000003</v>
      </c>
      <c r="K9" s="14">
        <v>48133.120000000003</v>
      </c>
      <c r="L9" s="15">
        <v>7</v>
      </c>
      <c r="M9" s="15">
        <v>1</v>
      </c>
      <c r="N9" s="15">
        <v>1</v>
      </c>
      <c r="O9" s="14">
        <v>0</v>
      </c>
      <c r="P9" s="15"/>
      <c r="Q9" s="15"/>
      <c r="R9" s="15"/>
      <c r="S9" s="16">
        <v>30083.225599999998</v>
      </c>
      <c r="T9" s="14">
        <v>0</v>
      </c>
      <c r="U9" s="15"/>
      <c r="V9" s="15"/>
      <c r="W9" s="17" t="s">
        <v>53</v>
      </c>
    </row>
    <row r="10" spans="1:23" s="4" customFormat="1" ht="63.75" x14ac:dyDescent="0.25">
      <c r="A10" s="5" t="s">
        <v>34</v>
      </c>
      <c r="B10" s="13" t="s">
        <v>35</v>
      </c>
      <c r="C10" s="5" t="s">
        <v>36</v>
      </c>
      <c r="D10" s="5" t="s">
        <v>22</v>
      </c>
      <c r="E10" s="5" t="s">
        <v>37</v>
      </c>
      <c r="F10" s="5" t="s">
        <v>38</v>
      </c>
      <c r="G10" s="5" t="s">
        <v>39</v>
      </c>
      <c r="H10" s="5" t="s">
        <v>40</v>
      </c>
      <c r="I10" s="14">
        <v>100000</v>
      </c>
      <c r="J10" s="14">
        <v>94010</v>
      </c>
      <c r="K10" s="14">
        <v>94010</v>
      </c>
      <c r="L10" s="15">
        <v>7</v>
      </c>
      <c r="M10" s="15">
        <v>1</v>
      </c>
      <c r="N10" s="15">
        <v>1</v>
      </c>
      <c r="O10" s="14">
        <v>0</v>
      </c>
      <c r="P10" s="15"/>
      <c r="Q10" s="15"/>
      <c r="R10" s="15"/>
      <c r="S10" s="16">
        <v>58756.299999999996</v>
      </c>
      <c r="T10" s="14">
        <v>0</v>
      </c>
      <c r="U10" s="15"/>
      <c r="V10" s="15"/>
      <c r="W10" s="17" t="s">
        <v>53</v>
      </c>
    </row>
    <row r="11" spans="1:23" s="4" customFormat="1" ht="38.25" x14ac:dyDescent="0.25">
      <c r="A11" s="5" t="s">
        <v>41</v>
      </c>
      <c r="B11" s="13" t="s">
        <v>42</v>
      </c>
      <c r="C11" s="5" t="s">
        <v>43</v>
      </c>
      <c r="D11" s="5" t="s">
        <v>22</v>
      </c>
      <c r="E11" s="5" t="s">
        <v>44</v>
      </c>
      <c r="F11" s="5" t="s">
        <v>45</v>
      </c>
      <c r="G11" s="5" t="s">
        <v>46</v>
      </c>
      <c r="H11" s="5" t="s">
        <v>46</v>
      </c>
      <c r="I11" s="14">
        <v>90163</v>
      </c>
      <c r="J11" s="14">
        <v>84762.240000000005</v>
      </c>
      <c r="K11" s="14">
        <v>84762.240000000005</v>
      </c>
      <c r="L11" s="15">
        <v>7</v>
      </c>
      <c r="M11" s="15">
        <v>1</v>
      </c>
      <c r="N11" s="15">
        <v>1</v>
      </c>
      <c r="O11" s="14">
        <v>0</v>
      </c>
      <c r="P11" s="15"/>
      <c r="Q11" s="15"/>
      <c r="R11" s="15"/>
      <c r="S11" s="16">
        <v>52976.442768999994</v>
      </c>
      <c r="T11" s="14">
        <v>0</v>
      </c>
      <c r="U11" s="15"/>
      <c r="V11" s="15"/>
      <c r="W11" s="17" t="s">
        <v>53</v>
      </c>
    </row>
    <row r="12" spans="1:23" s="1" customFormat="1" x14ac:dyDescent="0.25">
      <c r="A12" s="7"/>
      <c r="B12" s="7"/>
      <c r="C12" s="7"/>
      <c r="D12" s="7"/>
      <c r="E12" s="7"/>
      <c r="F12" s="7"/>
      <c r="G12" s="7"/>
      <c r="H12" s="18" t="s">
        <v>16</v>
      </c>
      <c r="I12" s="19">
        <f>SUM(I$4:I11)</f>
        <v>321868</v>
      </c>
      <c r="J12" s="19">
        <f>SUM(J$4:J11)</f>
        <v>284189.88</v>
      </c>
      <c r="K12" s="19">
        <f>SUM(K$4:K11)</f>
        <v>284189.88</v>
      </c>
      <c r="L12" s="19"/>
      <c r="M12" s="19"/>
      <c r="N12" s="19"/>
      <c r="O12" s="19">
        <f>SUM(O$4:O11)</f>
        <v>0</v>
      </c>
      <c r="P12" s="19"/>
      <c r="Q12" s="19"/>
      <c r="R12" s="19"/>
      <c r="S12" s="20">
        <f>SUM(S8:S11)</f>
        <v>177618.82599249997</v>
      </c>
      <c r="T12" s="19">
        <f>SUM(T$4:T11)</f>
        <v>0</v>
      </c>
      <c r="U12" s="21"/>
      <c r="V12" s="21"/>
      <c r="W12" s="21"/>
    </row>
    <row r="13" spans="1:23" s="2" customFormat="1" ht="1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23" s="2" customFormat="1" ht="1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</sheetData>
  <mergeCells count="20">
    <mergeCell ref="J6:J7"/>
    <mergeCell ref="K6:K7"/>
    <mergeCell ref="L6:N6"/>
    <mergeCell ref="A4:B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V6:V7"/>
    <mergeCell ref="W6:W7"/>
    <mergeCell ref="O6:O7"/>
    <mergeCell ref="P6:R6"/>
    <mergeCell ref="S6:S7"/>
    <mergeCell ref="T6:T7"/>
    <mergeCell ref="U6:U7"/>
  </mergeCells>
  <pageMargins left="0.7" right="0.7" top="0.78740157499999996" bottom="0.78740157499999996" header="0.3" footer="0.3"/>
  <pageSetup paperSize="8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F49530-D3D3-4F22-8BC7-C52EC5A2C32E}"/>
</file>

<file path=customXml/itemProps2.xml><?xml version="1.0" encoding="utf-8"?>
<ds:datastoreItem xmlns:ds="http://schemas.openxmlformats.org/officeDocument/2006/customXml" ds:itemID="{8F7AF9EB-0A3D-43DD-B8A6-ACA558EDDD8D}"/>
</file>

<file path=customXml/itemProps3.xml><?xml version="1.0" encoding="utf-8"?>
<ds:datastoreItem xmlns:ds="http://schemas.openxmlformats.org/officeDocument/2006/customXml" ds:itemID="{6A3D0FB0-6927-473F-BCD9-3ED15F6426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82) k usnesení ze 16. jednání Zastupitelstva Karlovarského kraje, které se uskutečnilo dne 25.04.2019</dc:title>
  <dc:creator>Cagáňová Tereza</dc:creator>
  <cp:lastModifiedBy>Lukášová Jana</cp:lastModifiedBy>
  <cp:lastPrinted>2019-04-26T10:48:57Z</cp:lastPrinted>
  <dcterms:created xsi:type="dcterms:W3CDTF">2018-08-09T09:55:29Z</dcterms:created>
  <dcterms:modified xsi:type="dcterms:W3CDTF">2019-04-26T10:49:18Z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