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G14" i="1" l="1"/>
  <c r="Q14" i="1" l="1"/>
  <c r="P14" i="1"/>
  <c r="L14" i="1"/>
  <c r="H14" i="1"/>
</calcChain>
</file>

<file path=xl/sharedStrings.xml><?xml version="1.0" encoding="utf-8"?>
<sst xmlns="http://schemas.openxmlformats.org/spreadsheetml/2006/main" count="62" uniqueCount="59">
  <si>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</si>
  <si>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</si>
  <si>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</si>
  <si>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</si>
  <si>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</si>
  <si>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</si>
  <si>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</si>
  <si>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</si>
  <si>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</si>
  <si>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</si>
  <si>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</si>
  <si>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</si>
  <si>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</si>
  <si>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</si>
  <si>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</si>
  <si>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</si>
  <si>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</si>
  <si>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</si>
  <si>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</si>
  <si>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</si>
  <si>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</si>
  <si>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</si>
  <si>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Ralizace drobných vodohospodářských ekologických akcí</t>
  </si>
  <si>
    <t>KUKVX007AQMX</t>
  </si>
  <si>
    <t>1</t>
  </si>
  <si>
    <t>Obec Libá</t>
  </si>
  <si>
    <t>00254037</t>
  </si>
  <si>
    <t>Libá</t>
  </si>
  <si>
    <t>Prodloužení vodovodního řadu - Lužná u Františkových Lázní -  Sorkov</t>
  </si>
  <si>
    <t>KUKVX007AH2G</t>
  </si>
  <si>
    <t>3</t>
  </si>
  <si>
    <t>CHEVAK Cheb, a.s.</t>
  </si>
  <si>
    <t>49787977</t>
  </si>
  <si>
    <t>Cheb</t>
  </si>
  <si>
    <t>Lomnička – vodovod a kanalizace, část - kanalizace</t>
  </si>
  <si>
    <t>KUKVX007BGCW</t>
  </si>
  <si>
    <t>4</t>
  </si>
  <si>
    <t>Obec Mnichov</t>
  </si>
  <si>
    <t>00254096</t>
  </si>
  <si>
    <t>Mnichov</t>
  </si>
  <si>
    <t>Výstavba ČOV a kanalizace Sítiny a Rájov</t>
  </si>
  <si>
    <t>KUKVX007BJZ4</t>
  </si>
  <si>
    <t>5</t>
  </si>
  <si>
    <t>Obec Bražec</t>
  </si>
  <si>
    <t>04498682</t>
  </si>
  <si>
    <t>Bražec</t>
  </si>
  <si>
    <t>Bražec - kanalizace</t>
  </si>
  <si>
    <t>KUKVX007BM5P</t>
  </si>
  <si>
    <t>6</t>
  </si>
  <si>
    <t>Obec Bublava</t>
  </si>
  <si>
    <t>00259268</t>
  </si>
  <si>
    <t>Bublava</t>
  </si>
  <si>
    <t>Bublava - prodloužení vodovodu</t>
  </si>
  <si>
    <t>KUKVX007BJ8V</t>
  </si>
  <si>
    <t>7</t>
  </si>
  <si>
    <t>Město Hroznětín</t>
  </si>
  <si>
    <t>00254592</t>
  </si>
  <si>
    <t>Hroznětín</t>
  </si>
  <si>
    <t>Hroznětín, Velký Rybník - rozšíření vodovodu a kanalizace, etapa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</si>
</sst>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80" zoomScaleNormal="80" workbookViewId="0">
      <selection activeCell="Q19" sqref="Q1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6" t="s">
        <v>16</v>
      </c>
      <c r="B4" s="27"/>
      <c r="C4" s="7">
        <v>11000000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865681.05</v>
      </c>
      <c r="H8" s="13">
        <v>624696.91</v>
      </c>
      <c r="I8" s="11">
        <v>9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624696.91</v>
      </c>
      <c r="Q8" s="13">
        <v>624696.91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3000000</v>
      </c>
      <c r="H9" s="13">
        <v>2435483.83</v>
      </c>
      <c r="I9" s="11">
        <v>9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2435483.83</v>
      </c>
      <c r="Q9" s="13">
        <v>2435483.83</v>
      </c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3000000</v>
      </c>
      <c r="H10" s="13">
        <v>2435483.83</v>
      </c>
      <c r="I10" s="11">
        <v>9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2435483.83</v>
      </c>
      <c r="Q10" s="13">
        <v>2435483.83</v>
      </c>
    </row>
    <row r="11" spans="1:17" s="14" customFormat="1" ht="12.7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3000000</v>
      </c>
      <c r="H11" s="13">
        <v>2164874.52</v>
      </c>
      <c r="I11" s="11">
        <v>9</v>
      </c>
      <c r="J11" s="11">
        <v>0</v>
      </c>
      <c r="K11" s="11">
        <v>0</v>
      </c>
      <c r="L11" s="13">
        <v>0</v>
      </c>
      <c r="M11" s="11"/>
      <c r="N11" s="11"/>
      <c r="O11" s="11"/>
      <c r="P11" s="13">
        <v>2164874.52</v>
      </c>
      <c r="Q11" s="13">
        <v>2164874.52</v>
      </c>
    </row>
    <row r="12" spans="1:17" s="14" customFormat="1" ht="25.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1446841.53</v>
      </c>
      <c r="H12" s="13">
        <v>1174586.3899999999</v>
      </c>
      <c r="I12" s="11">
        <v>9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1174586.3899999999</v>
      </c>
      <c r="Q12" s="13">
        <v>1174586.3899999999</v>
      </c>
    </row>
    <row r="13" spans="1:17" s="14" customFormat="1" ht="38.2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3000000</v>
      </c>
      <c r="H13" s="13">
        <v>2164874.52</v>
      </c>
      <c r="I13" s="11">
        <v>9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2164874.52</v>
      </c>
      <c r="Q13" s="13">
        <v>2164874.52</v>
      </c>
    </row>
    <row r="14" spans="1:17" s="1" customFormat="1" x14ac:dyDescent="0.25">
      <c r="F14" s="9" t="s">
        <v>14</v>
      </c>
      <c r="G14" s="9">
        <f>SUM(G8:G13)</f>
        <v>14312522.58</v>
      </c>
      <c r="H14" s="8">
        <f>SUM(H$4:H13)</f>
        <v>11000000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11000000</v>
      </c>
      <c r="Q14" s="8">
        <f>SUM(Q$4:Q13)</f>
        <v>11000000</v>
      </c>
    </row>
    <row r="15" spans="1:17" s="1" customFormat="1" x14ac:dyDescent="0.25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2">
      <c r="A16" s="6"/>
      <c r="B16" s="6"/>
      <c r="C16" s="6"/>
      <c r="D16" s="6"/>
      <c r="E16" s="6"/>
      <c r="F16" s="21" t="s">
        <v>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823C6-A918-4451-83A1-606B31DF7A47}"/>
</file>

<file path=customXml/itemProps2.xml><?xml version="1.0" encoding="utf-8"?>
<ds:datastoreItem xmlns:ds="http://schemas.openxmlformats.org/officeDocument/2006/customXml" ds:itemID="{93223168-125E-4306-B3E5-685CBDB416C3}"/>
</file>

<file path=customXml/itemProps3.xml><?xml version="1.0" encoding="utf-8"?>
<ds:datastoreItem xmlns:ds="http://schemas.openxmlformats.org/officeDocument/2006/customXml" ds:itemID="{2046B777-E985-448A-9C05-6D3CA96B4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79) k usnesení ze 16. jednání Zastupitelstva Karlovarského kraje, které se uskutečnilo dne 25.04.2019</dc:title>
  <dc:creator>Baranovská Helena</dc:creator>
  <cp:lastModifiedBy>Lukášová Jana</cp:lastModifiedBy>
  <cp:lastPrinted>2019-03-29T11:38:16Z</cp:lastPrinted>
  <dcterms:created xsi:type="dcterms:W3CDTF">2018-08-09T09:55:29Z</dcterms:created>
  <dcterms:modified xsi:type="dcterms:W3CDTF">2019-04-26T10:47:25Z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