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19\190425_eZastupitelstvo_16\16_prilohy_zast_190425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ANONYMIZOVANÁ!$A$9:$Q$9</definedName>
  </definedNames>
  <calcPr calcId="162913"/>
</workbook>
</file>

<file path=xl/calcChain.xml><?xml version="1.0" encoding="utf-8"?>
<calcChain xmlns="http://schemas.openxmlformats.org/spreadsheetml/2006/main">
  <c r="G14" i="1" l="1"/>
  <c r="Q14" i="1" l="1"/>
  <c r="P14" i="1"/>
  <c r="L14" i="1"/>
  <c r="H14" i="1"/>
</calcChain>
</file>

<file path=xl/sharedStrings.xml><?xml version="1.0" encoding="utf-8"?>
<sst xmlns="http://schemas.openxmlformats.org/spreadsheetml/2006/main" count="62" uniqueCount="59">
  <si>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</si>
  <si>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</si>
  <si>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</si>
  <si>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</si>
  <si>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</si>
  <si>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</si>
  <si>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</si>
  <si>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</si>
  <si>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</si>
  <si>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</si>
  <si>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</si>
  <si>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</si>
  <si>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</si>
  <si>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</si>
  <si>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</si>
  <si>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</si>
  <si>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</si>
  <si>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</si>
  <si>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</si>
  <si>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</si>
  <si>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</si>
  <si>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</si>
  <si>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Ralizace drobných vodohospodářských ekologických akcí</t>
  </si>
  <si>
    <t>KUKVX007AQMX</t>
  </si>
  <si>
    <t>1</t>
  </si>
  <si>
    <t>Obec Libá</t>
  </si>
  <si>
    <t>00254037</t>
  </si>
  <si>
    <t>Libá</t>
  </si>
  <si>
    <t>Prodloužení vodovodního řadu - Lužná u Františkových Lázní -  Sorkov</t>
  </si>
  <si>
    <t>KUKVX007AH2G</t>
  </si>
  <si>
    <t>3</t>
  </si>
  <si>
    <t>CHEVAK Cheb, a.s.</t>
  </si>
  <si>
    <t>49787977</t>
  </si>
  <si>
    <t>Cheb</t>
  </si>
  <si>
    <t>Lomnička – vodovod a kanalizace, část - kanalizace</t>
  </si>
  <si>
    <t>KUKVX007BGCW</t>
  </si>
  <si>
    <t>4</t>
  </si>
  <si>
    <t>Obec Mnichov</t>
  </si>
  <si>
    <t>00254096</t>
  </si>
  <si>
    <t>Mnichov</t>
  </si>
  <si>
    <t>Výstavba ČOV a kanalizace Sítiny a Rájov</t>
  </si>
  <si>
    <t>KUKVX007BJZ4</t>
  </si>
  <si>
    <t>5</t>
  </si>
  <si>
    <t>Obec Bražec</t>
  </si>
  <si>
    <t>04498682</t>
  </si>
  <si>
    <t>Bražec</t>
  </si>
  <si>
    <t>Bražec - kanalizace</t>
  </si>
  <si>
    <t>KUKVX007BM5P</t>
  </si>
  <si>
    <t>6</t>
  </si>
  <si>
    <t>Obec Bublava</t>
  </si>
  <si>
    <t>00259268</t>
  </si>
  <si>
    <t>Bublava</t>
  </si>
  <si>
    <t>Bublava - prodloužení vodovodu</t>
  </si>
  <si>
    <t>KUKVX007BJ8V</t>
  </si>
  <si>
    <t>7</t>
  </si>
  <si>
    <t>Město Hroznětín</t>
  </si>
  <si>
    <t>00254592</t>
  </si>
  <si>
    <t>Hroznětín</t>
  </si>
  <si>
    <t>Hroznětín, Velký Rybník - rozšíření vodovodu a kanalizace, etapa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</si>
</sst>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tabSelected="1" zoomScale="80" zoomScaleNormal="80" workbookViewId="0">
      <selection activeCell="Q19" sqref="Q19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</row>
    <row r="4" spans="1:17" s="1" customFormat="1" x14ac:dyDescent="0.25">
      <c r="A4" s="26" t="s">
        <v>16</v>
      </c>
      <c r="B4" s="27"/>
      <c r="C4" s="7">
        <v>11000000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18" t="s">
        <v>18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21</v>
      </c>
      <c r="N6" s="29"/>
      <c r="O6" s="30"/>
      <c r="P6" s="22" t="s">
        <v>10</v>
      </c>
      <c r="Q6" s="22" t="s">
        <v>17</v>
      </c>
    </row>
    <row r="7" spans="1:17" s="1" customFormat="1" ht="28.5" x14ac:dyDescent="0.25">
      <c r="A7" s="23"/>
      <c r="B7" s="23"/>
      <c r="C7" s="23"/>
      <c r="D7" s="23"/>
      <c r="E7" s="23"/>
      <c r="F7" s="25"/>
      <c r="G7" s="16" t="s">
        <v>19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38.25" x14ac:dyDescent="0.25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17">
        <v>865681.05</v>
      </c>
      <c r="H8" s="13">
        <v>624696.91</v>
      </c>
      <c r="I8" s="11">
        <v>9</v>
      </c>
      <c r="J8" s="11">
        <v>0</v>
      </c>
      <c r="K8" s="11">
        <v>0</v>
      </c>
      <c r="L8" s="13">
        <v>0</v>
      </c>
      <c r="M8" s="11"/>
      <c r="N8" s="11"/>
      <c r="O8" s="11"/>
      <c r="P8" s="13">
        <v>624696.91</v>
      </c>
      <c r="Q8" s="13">
        <v>624696.91</v>
      </c>
    </row>
    <row r="9" spans="1:17" s="14" customFormat="1" ht="25.5" x14ac:dyDescent="0.25">
      <c r="A9" s="11" t="s">
        <v>29</v>
      </c>
      <c r="B9" s="15" t="s">
        <v>30</v>
      </c>
      <c r="C9" s="12" t="s">
        <v>31</v>
      </c>
      <c r="D9" s="12" t="s">
        <v>32</v>
      </c>
      <c r="E9" s="12" t="s">
        <v>33</v>
      </c>
      <c r="F9" s="12" t="s">
        <v>34</v>
      </c>
      <c r="G9" s="17">
        <v>3000000</v>
      </c>
      <c r="H9" s="13">
        <v>2435483.83</v>
      </c>
      <c r="I9" s="11">
        <v>9</v>
      </c>
      <c r="J9" s="11">
        <v>0</v>
      </c>
      <c r="K9" s="11">
        <v>0</v>
      </c>
      <c r="L9" s="13">
        <v>0</v>
      </c>
      <c r="M9" s="11"/>
      <c r="N9" s="11"/>
      <c r="O9" s="11"/>
      <c r="P9" s="13">
        <v>2435483.83</v>
      </c>
      <c r="Q9" s="13">
        <v>2435483.83</v>
      </c>
    </row>
    <row r="10" spans="1:17" s="14" customFormat="1" ht="25.5" x14ac:dyDescent="0.25">
      <c r="A10" s="11" t="s">
        <v>35</v>
      </c>
      <c r="B10" s="15" t="s">
        <v>36</v>
      </c>
      <c r="C10" s="12" t="s">
        <v>37</v>
      </c>
      <c r="D10" s="12" t="s">
        <v>38</v>
      </c>
      <c r="E10" s="12" t="s">
        <v>39</v>
      </c>
      <c r="F10" s="12" t="s">
        <v>40</v>
      </c>
      <c r="G10" s="17">
        <v>3000000</v>
      </c>
      <c r="H10" s="13">
        <v>2435483.83</v>
      </c>
      <c r="I10" s="11">
        <v>9</v>
      </c>
      <c r="J10" s="11">
        <v>0</v>
      </c>
      <c r="K10" s="11">
        <v>0</v>
      </c>
      <c r="L10" s="13">
        <v>0</v>
      </c>
      <c r="M10" s="11"/>
      <c r="N10" s="11"/>
      <c r="O10" s="11"/>
      <c r="P10" s="13">
        <v>2435483.83</v>
      </c>
      <c r="Q10" s="13">
        <v>2435483.83</v>
      </c>
    </row>
    <row r="11" spans="1:17" s="14" customFormat="1" ht="12.75" x14ac:dyDescent="0.25">
      <c r="A11" s="11" t="s">
        <v>41</v>
      </c>
      <c r="B11" s="15" t="s">
        <v>42</v>
      </c>
      <c r="C11" s="12" t="s">
        <v>43</v>
      </c>
      <c r="D11" s="12" t="s">
        <v>44</v>
      </c>
      <c r="E11" s="12" t="s">
        <v>45</v>
      </c>
      <c r="F11" s="12" t="s">
        <v>46</v>
      </c>
      <c r="G11" s="17">
        <v>3000000</v>
      </c>
      <c r="H11" s="13">
        <v>2164874.52</v>
      </c>
      <c r="I11" s="11">
        <v>9</v>
      </c>
      <c r="J11" s="11">
        <v>0</v>
      </c>
      <c r="K11" s="11">
        <v>0</v>
      </c>
      <c r="L11" s="13">
        <v>0</v>
      </c>
      <c r="M11" s="11"/>
      <c r="N11" s="11"/>
      <c r="O11" s="11"/>
      <c r="P11" s="13">
        <v>2164874.52</v>
      </c>
      <c r="Q11" s="13">
        <v>2164874.52</v>
      </c>
    </row>
    <row r="12" spans="1:17" s="14" customFormat="1" ht="25.5" x14ac:dyDescent="0.25">
      <c r="A12" s="11" t="s">
        <v>47</v>
      </c>
      <c r="B12" s="15" t="s">
        <v>48</v>
      </c>
      <c r="C12" s="12" t="s">
        <v>49</v>
      </c>
      <c r="D12" s="12" t="s">
        <v>50</v>
      </c>
      <c r="E12" s="12" t="s">
        <v>51</v>
      </c>
      <c r="F12" s="12" t="s">
        <v>52</v>
      </c>
      <c r="G12" s="17">
        <v>1446841.53</v>
      </c>
      <c r="H12" s="13">
        <v>1174586.3899999999</v>
      </c>
      <c r="I12" s="11">
        <v>9</v>
      </c>
      <c r="J12" s="11">
        <v>0</v>
      </c>
      <c r="K12" s="11">
        <v>0</v>
      </c>
      <c r="L12" s="13">
        <v>0</v>
      </c>
      <c r="M12" s="11"/>
      <c r="N12" s="11"/>
      <c r="O12" s="11"/>
      <c r="P12" s="13">
        <v>1174586.3899999999</v>
      </c>
      <c r="Q12" s="13">
        <v>1174586.3899999999</v>
      </c>
    </row>
    <row r="13" spans="1:17" s="14" customFormat="1" ht="38.25" x14ac:dyDescent="0.25">
      <c r="A13" s="11" t="s">
        <v>53</v>
      </c>
      <c r="B13" s="15" t="s">
        <v>54</v>
      </c>
      <c r="C13" s="12" t="s">
        <v>55</v>
      </c>
      <c r="D13" s="12" t="s">
        <v>56</v>
      </c>
      <c r="E13" s="12" t="s">
        <v>57</v>
      </c>
      <c r="F13" s="12" t="s">
        <v>58</v>
      </c>
      <c r="G13" s="17">
        <v>3000000</v>
      </c>
      <c r="H13" s="13">
        <v>2164874.52</v>
      </c>
      <c r="I13" s="11">
        <v>9</v>
      </c>
      <c r="J13" s="11">
        <v>0</v>
      </c>
      <c r="K13" s="11">
        <v>0</v>
      </c>
      <c r="L13" s="13">
        <v>0</v>
      </c>
      <c r="M13" s="11"/>
      <c r="N13" s="11"/>
      <c r="O13" s="11"/>
      <c r="P13" s="13">
        <v>2164874.52</v>
      </c>
      <c r="Q13" s="13">
        <v>2164874.52</v>
      </c>
    </row>
    <row r="14" spans="1:17" s="1" customFormat="1" x14ac:dyDescent="0.25">
      <c r="F14" s="9" t="s">
        <v>14</v>
      </c>
      <c r="G14" s="9">
        <f>SUM(G8:G13)</f>
        <v>14312522.58</v>
      </c>
      <c r="H14" s="8">
        <f>SUM(H$4:H13)</f>
        <v>11000000</v>
      </c>
      <c r="I14" s="8"/>
      <c r="J14" s="8"/>
      <c r="K14" s="8"/>
      <c r="L14" s="8">
        <f>SUM(L$4:L13)</f>
        <v>0</v>
      </c>
      <c r="M14" s="8"/>
      <c r="N14" s="8"/>
      <c r="O14" s="8"/>
      <c r="P14" s="8">
        <f>SUM(P$4:P13)</f>
        <v>11000000</v>
      </c>
      <c r="Q14" s="8">
        <f>SUM(Q$4:Q13)</f>
        <v>11000000</v>
      </c>
    </row>
    <row r="15" spans="1:17" s="1" customFormat="1" x14ac:dyDescent="0.25">
      <c r="F15" s="19"/>
      <c r="G15" s="19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s="3" customFormat="1" ht="15" customHeight="1" x14ac:dyDescent="0.2">
      <c r="A16" s="6"/>
      <c r="B16" s="6"/>
      <c r="C16" s="6"/>
      <c r="D16" s="6"/>
      <c r="E16" s="6"/>
      <c r="F16" s="21" t="s">
        <v>20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3" customFormat="1" ht="1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C823C6-A918-4451-83A1-606B31DF7A47}"/>
</file>

<file path=customXml/itemProps2.xml><?xml version="1.0" encoding="utf-8"?>
<ds:datastoreItem xmlns:ds="http://schemas.openxmlformats.org/officeDocument/2006/customXml" ds:itemID="{93223168-125E-4306-B3E5-685CBDB416C3}"/>
</file>

<file path=customXml/itemProps3.xml><?xml version="1.0" encoding="utf-8"?>
<ds:datastoreItem xmlns:ds="http://schemas.openxmlformats.org/officeDocument/2006/customXml" ds:itemID="{2046B777-E985-448A-9C05-6D3CA96B40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79) k usnesení ze 16. jednání Zastupitelstva Karlovarského kraje, které se uskutečnilo dne 25.04.2019</dc:title>
  <dc:creator>Baranovská Helena</dc:creator>
  <cp:lastModifiedBy>Lukášová Jana</cp:lastModifiedBy>
  <cp:lastPrinted>2019-03-29T11:38:16Z</cp:lastPrinted>
  <dcterms:created xsi:type="dcterms:W3CDTF">2018-08-09T09:55:29Z</dcterms:created>
  <dcterms:modified xsi:type="dcterms:W3CDTF">2019-04-26T10:47:25Z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