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228_eZastupitelstvo_15\15_prilohy_zast_22022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91" i="1" l="1"/>
  <c r="I91" i="1"/>
  <c r="H91" i="1"/>
  <c r="G91" i="1"/>
</calcChain>
</file>

<file path=xl/sharedStrings.xml><?xml version="1.0" encoding="utf-8"?>
<sst xmlns="http://schemas.openxmlformats.org/spreadsheetml/2006/main" count="486" uniqueCount="409">
  <si>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</si>
  <si>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</si>
  <si>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</si>
  <si>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</si>
  <si>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</si>
  <si>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</si>
  <si>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</si>
  <si>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</si>
  <si>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</si>
  <si>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</si>
  <si>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</si>
  <si>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</si>
  <si>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</si>
  <si>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</si>
  <si>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</si>
  <si>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</si>
  <si>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Obnova kulturních památek</t>
  </si>
  <si>
    <t>KUKVX009CN9N</t>
  </si>
  <si>
    <t>3</t>
  </si>
  <si>
    <t>Fyzická osoba - anonymizováno</t>
  </si>
  <si>
    <t>Chomutov</t>
  </si>
  <si>
    <t>KUKVX009BTS7</t>
  </si>
  <si>
    <t>5</t>
  </si>
  <si>
    <t>Obec Pernink</t>
  </si>
  <si>
    <t>00254878</t>
  </si>
  <si>
    <t>Pernink</t>
  </si>
  <si>
    <t>Kontribučenská sýpka</t>
  </si>
  <si>
    <t>KUKVX009CTTP</t>
  </si>
  <si>
    <t>12</t>
  </si>
  <si>
    <t>Jáchymov</t>
  </si>
  <si>
    <t>Renovace střechy a fasady Mincovní 23</t>
  </si>
  <si>
    <t>KUKVX009CTRZ</t>
  </si>
  <si>
    <t>13</t>
  </si>
  <si>
    <t>Dokončení renovace Náměstí Republiky 117/519</t>
  </si>
  <si>
    <t>KUKVX009CQ4R</t>
  </si>
  <si>
    <t>15</t>
  </si>
  <si>
    <t>Nový Kostel</t>
  </si>
  <si>
    <t>Výměna střešní krytiny na stodole zámku Nový Dvůr</t>
  </si>
  <si>
    <t>KUKVX009CFW0</t>
  </si>
  <si>
    <t>16</t>
  </si>
  <si>
    <t>spolek OSVAD</t>
  </si>
  <si>
    <t>07731531</t>
  </si>
  <si>
    <t>Chodová Planá</t>
  </si>
  <si>
    <t>Oprava bezpečnostně-statického zajištění krovu kostela sv. Jana a Pavla v obci Rájov</t>
  </si>
  <si>
    <t>KUKVX009CUKR</t>
  </si>
  <si>
    <t>17</t>
  </si>
  <si>
    <t>Jesenice</t>
  </si>
  <si>
    <t>Obnova krovu ve třetí a čtvrté části zámku v Kopaninách.</t>
  </si>
  <si>
    <t>KUKVX009BXRK</t>
  </si>
  <si>
    <t>18</t>
  </si>
  <si>
    <t>Město Horní Slavkov</t>
  </si>
  <si>
    <t>00259322</t>
  </si>
  <si>
    <t>Horní Slavkov</t>
  </si>
  <si>
    <t>Obnova děkanství č.p. 178 - 1.fáze - statické zajištění objektu</t>
  </si>
  <si>
    <t>KUKVX009CURS</t>
  </si>
  <si>
    <t>19</t>
  </si>
  <si>
    <t>Město Bochov</t>
  </si>
  <si>
    <t>00254444</t>
  </si>
  <si>
    <t>Bochov</t>
  </si>
  <si>
    <t>Rozšíření RPZ + rozšíření SHP kostela Nanebevzetí Panny Marie v Kozlově</t>
  </si>
  <si>
    <t>KUKVX009C16C</t>
  </si>
  <si>
    <t>20</t>
  </si>
  <si>
    <t>Město Mariánské Lázně</t>
  </si>
  <si>
    <t>00254061</t>
  </si>
  <si>
    <t>Mariánské Lázně</t>
  </si>
  <si>
    <t>Nátěr dřevěných oken a okenních rámů na budově Městského muzea Mariánské Lázně</t>
  </si>
  <si>
    <t>KUKVX009CVJP</t>
  </si>
  <si>
    <t>21</t>
  </si>
  <si>
    <t>Valašské Meziříčí</t>
  </si>
  <si>
    <t>Rekonstrukce areálu hradu a zámku Starý Rybník</t>
  </si>
  <si>
    <t>KUKVX009C6E9</t>
  </si>
  <si>
    <t>22</t>
  </si>
  <si>
    <t>Karlovy Vary</t>
  </si>
  <si>
    <t>Central Hotel Bečov - zabezpečení zřícených částí, zpevnění základů</t>
  </si>
  <si>
    <t>KUKVX009CLOY</t>
  </si>
  <si>
    <t>23</t>
  </si>
  <si>
    <t>Obnova fasády, oken a dveří měšťanského domu č. p. 5 v Horním Slavkově</t>
  </si>
  <si>
    <t>KUKVX009CWBM</t>
  </si>
  <si>
    <t>25</t>
  </si>
  <si>
    <t>Podnikající fyzická osoba - anonymizováno</t>
  </si>
  <si>
    <t>Loukovec</t>
  </si>
  <si>
    <t>Obnova historické budovy Hotelu Radnice, Staré náměstí č.p. 48, Ostrov</t>
  </si>
  <si>
    <t>KUKVX009C2PI</t>
  </si>
  <si>
    <t>26</t>
  </si>
  <si>
    <t>Praha 5-Zbraslav</t>
  </si>
  <si>
    <t>Nový Drahov 1, výměna vrat u stodoly, II.etapa opravy hrázdění, a renovace původních dveří.</t>
  </si>
  <si>
    <t>KUKVX009D0S4</t>
  </si>
  <si>
    <t>27</t>
  </si>
  <si>
    <t>Josefov</t>
  </si>
  <si>
    <t>Hrad Hartenberg - statické zajištění, dozdívky a stabilizace, zastřešení</t>
  </si>
  <si>
    <t>KUKVX009C4H8</t>
  </si>
  <si>
    <t>30</t>
  </si>
  <si>
    <t>Dalovice</t>
  </si>
  <si>
    <t>KUKVX009C4B2</t>
  </si>
  <si>
    <t>31</t>
  </si>
  <si>
    <t>KUKVX009C5RN</t>
  </si>
  <si>
    <t>32</t>
  </si>
  <si>
    <t>Řeckokatolická farnost v Karlových VarechŘ</t>
  </si>
  <si>
    <t>68785208</t>
  </si>
  <si>
    <t>Rekonstrukce kulturní památky Ondřejská kaple: opravy venkovních omítek, střechy, schodů, dlažby.</t>
  </si>
  <si>
    <t>KUKVX009BXN4</t>
  </si>
  <si>
    <t>33</t>
  </si>
  <si>
    <t>Město Toužim</t>
  </si>
  <si>
    <t>00255076</t>
  </si>
  <si>
    <t>Toužim</t>
  </si>
  <si>
    <t>Oprava hradeb ve Vodní ulici na pozemcích 30/2 a 3214</t>
  </si>
  <si>
    <t>KUKVX009CNBD</t>
  </si>
  <si>
    <t>34</t>
  </si>
  <si>
    <t>Krásno</t>
  </si>
  <si>
    <t>KUKVX009CEDU</t>
  </si>
  <si>
    <t>35</t>
  </si>
  <si>
    <t>Společenství vlastníků pro dům SPLENDID, Mariánské Lázně, Ruská 158/4</t>
  </si>
  <si>
    <t>73728497</t>
  </si>
  <si>
    <t>Oprava fasády domu Palast Splendid -  Mar. Lázně</t>
  </si>
  <si>
    <t>KUKVX009D1X8</t>
  </si>
  <si>
    <t>43</t>
  </si>
  <si>
    <t>Obnova fasády domu - ul. Horní č.p.189, Horní Blatná</t>
  </si>
  <si>
    <t>KUKVX009CIFS</t>
  </si>
  <si>
    <t>44</t>
  </si>
  <si>
    <t>Auxilien, a.s.</t>
  </si>
  <si>
    <t>28217080</t>
  </si>
  <si>
    <t>Praha</t>
  </si>
  <si>
    <t>KUKVX009CQCN</t>
  </si>
  <si>
    <t>46</t>
  </si>
  <si>
    <t>KUKVX009DBVK</t>
  </si>
  <si>
    <t>47</t>
  </si>
  <si>
    <t>Statutární město Karlovy Vary</t>
  </si>
  <si>
    <t>00254657</t>
  </si>
  <si>
    <t>Findlaterův altán - oprava a doplnění prvků</t>
  </si>
  <si>
    <t>KUKVX009D27N</t>
  </si>
  <si>
    <t>49</t>
  </si>
  <si>
    <t>Obnova a zabránění havárie goticko-renesančního měšťanského domu
č. p. 4 v Horním Slavkově</t>
  </si>
  <si>
    <t>KUKVX009DBPE</t>
  </si>
  <si>
    <t>50</t>
  </si>
  <si>
    <t>Kladno</t>
  </si>
  <si>
    <t>KUKVX009DC5Z</t>
  </si>
  <si>
    <t>51</t>
  </si>
  <si>
    <t>Hostivice</t>
  </si>
  <si>
    <t>KUKVX009CTAC</t>
  </si>
  <si>
    <t>52</t>
  </si>
  <si>
    <t>Město Jáchymov</t>
  </si>
  <si>
    <t>00254622</t>
  </si>
  <si>
    <t>Kostel Všech svatých v Jáchymově - 2. etapa - sanační a konzervační práce.</t>
  </si>
  <si>
    <t>KUKVX009CT8M</t>
  </si>
  <si>
    <t>53</t>
  </si>
  <si>
    <t>Měšťanský dům č.p.8 - Zpracování architektonická studie  včetně restaurátorského průzkumu</t>
  </si>
  <si>
    <t>KUKVX009D8FD</t>
  </si>
  <si>
    <t>54</t>
  </si>
  <si>
    <t>Praha 4 - Modřany</t>
  </si>
  <si>
    <t>Záchranné a neprodleně vyžadované opravy objektu na adrese Náměstí Republiky 148, 352 01 Jáchymov</t>
  </si>
  <si>
    <t>KUKVX009DBAH</t>
  </si>
  <si>
    <t>59</t>
  </si>
  <si>
    <t>Město Františkovy Lázně</t>
  </si>
  <si>
    <t>00253936</t>
  </si>
  <si>
    <t>Františkovy Lázně</t>
  </si>
  <si>
    <t>Oprava a ošetření šindelové střechy objektu hradu konzervačním nátěrem hradu Seeberg.</t>
  </si>
  <si>
    <t>KUKVX009DII0</t>
  </si>
  <si>
    <t>60</t>
  </si>
  <si>
    <t>Město Žlutice</t>
  </si>
  <si>
    <t>00255181</t>
  </si>
  <si>
    <t>Žlutice</t>
  </si>
  <si>
    <t>Obnova kaple Panny Marie v Knínicích</t>
  </si>
  <si>
    <t>KUKVX009CVSG</t>
  </si>
  <si>
    <t>61</t>
  </si>
  <si>
    <t>Opravy vnitřních omítek a nátěrů jedné promenádní haly kolonády Solného a Lučního pramene.</t>
  </si>
  <si>
    <t>KUKVX009DJ7C</t>
  </si>
  <si>
    <t>62</t>
  </si>
  <si>
    <t>Obec Kolová</t>
  </si>
  <si>
    <t>00254673</t>
  </si>
  <si>
    <t>Kolová</t>
  </si>
  <si>
    <t>Oprava kapličky sv. Anny v Kolové</t>
  </si>
  <si>
    <t>KUKVX009CPNB</t>
  </si>
  <si>
    <t>64</t>
  </si>
  <si>
    <t>Spolek za zachování hutě v Šindelové</t>
  </si>
  <si>
    <t>04185323</t>
  </si>
  <si>
    <t>Rotava</t>
  </si>
  <si>
    <t>KUKVX009D7RW</t>
  </si>
  <si>
    <t>65</t>
  </si>
  <si>
    <t>KUKVX009DK1Z</t>
  </si>
  <si>
    <t>66</t>
  </si>
  <si>
    <t>Kolegiátní kapitula sv. Kosmy a Damiána ve Staré Boleslavi</t>
  </si>
  <si>
    <t>43751083</t>
  </si>
  <si>
    <t>Brandýs nad Labem-Stará Boleslav</t>
  </si>
  <si>
    <t>Zámek Javorná - obnova střešní konstrukce</t>
  </si>
  <si>
    <t>KUKVX009DKZ9</t>
  </si>
  <si>
    <t>68</t>
  </si>
  <si>
    <t>Záchrana domu v havarijním stavu, rekonstrukce nebytových prostor Náměstí republiky 508, Jáchymov</t>
  </si>
  <si>
    <t>KUKVX009DL63</t>
  </si>
  <si>
    <t>69</t>
  </si>
  <si>
    <t>Záchrana budovy v havarijním stavu, Náměstí Republiky 269, Jáchymov</t>
  </si>
  <si>
    <t>KUKVX009DLIF</t>
  </si>
  <si>
    <t>70</t>
  </si>
  <si>
    <t>Obec Čichalov</t>
  </si>
  <si>
    <t>00480304</t>
  </si>
  <si>
    <t>Čichalov</t>
  </si>
  <si>
    <t>Kaple sv. Jana a Pavla, Čichalov – zpracování dokumentace pro přípravu záchrany objektu</t>
  </si>
  <si>
    <t>KUKVX009DLUR</t>
  </si>
  <si>
    <t>71</t>
  </si>
  <si>
    <t>Římskokatolická farnost Kraslice</t>
  </si>
  <si>
    <t>45374872</t>
  </si>
  <si>
    <t>Kraslice</t>
  </si>
  <si>
    <t>Oloví, kostel Michaela Archanděla-oprava stropní konstrukce</t>
  </si>
  <si>
    <t>KUKVX009DL7Y</t>
  </si>
  <si>
    <t>72</t>
  </si>
  <si>
    <t>Město Bečov nad Teplou</t>
  </si>
  <si>
    <t>00254410</t>
  </si>
  <si>
    <t>Bečov nad Teplou</t>
  </si>
  <si>
    <t>Oprava opláštění objektu Základní umělecké školy J. Labitzkého</t>
  </si>
  <si>
    <t>KUKVX009DNO7</t>
  </si>
  <si>
    <t>79</t>
  </si>
  <si>
    <t>Město Krásno</t>
  </si>
  <si>
    <t>00573167</t>
  </si>
  <si>
    <t>Dokončení III. etapy opravy historické zvonice</t>
  </si>
  <si>
    <t>KUKVX009D7SR</t>
  </si>
  <si>
    <t>80</t>
  </si>
  <si>
    <t>Město Boží Dar</t>
  </si>
  <si>
    <t>00479705</t>
  </si>
  <si>
    <t>Boží Dar</t>
  </si>
  <si>
    <t>Restaurování bočních oltářů v kostele sv. Anny v Božím Daru _3. etapa</t>
  </si>
  <si>
    <t>KUKVX009DB7W</t>
  </si>
  <si>
    <t>83</t>
  </si>
  <si>
    <t>Obec Dalovice</t>
  </si>
  <si>
    <t>00573213</t>
  </si>
  <si>
    <t>Zpřístupnění kostela Panny Marie Utěšitelky</t>
  </si>
  <si>
    <t>KUKVX009DR47</t>
  </si>
  <si>
    <t>84</t>
  </si>
  <si>
    <t>Město Chyše</t>
  </si>
  <si>
    <t>00254614</t>
  </si>
  <si>
    <t>Chyše</t>
  </si>
  <si>
    <t>Obnova kaple sv. Vavřince v obci Žďárek u Chyší</t>
  </si>
  <si>
    <t>KUKVX009DFDA</t>
  </si>
  <si>
    <t>85</t>
  </si>
  <si>
    <t>Město Březová</t>
  </si>
  <si>
    <t>00259250</t>
  </si>
  <si>
    <t>Březová</t>
  </si>
  <si>
    <t>Obnova barokní kaple v obci Kostelní Bříza - stavební úpravy 2022</t>
  </si>
  <si>
    <t>KUKVX009DFF0</t>
  </si>
  <si>
    <t>88</t>
  </si>
  <si>
    <t>Město Nová Role</t>
  </si>
  <si>
    <t>00254819</t>
  </si>
  <si>
    <t>Nová Role</t>
  </si>
  <si>
    <t>Kostel sv. Michaela - odvlhčení zdiva</t>
  </si>
  <si>
    <t>KUKVX009DTTC</t>
  </si>
  <si>
    <t>89</t>
  </si>
  <si>
    <t>Obec Velichov</t>
  </si>
  <si>
    <t>00255122</t>
  </si>
  <si>
    <t>Velichov</t>
  </si>
  <si>
    <t>Projektová dokumentace pro opravu a obnovu kostela Nanebevzetí Panny Marie ve Velichově</t>
  </si>
  <si>
    <t>KUKVX009DRWB</t>
  </si>
  <si>
    <t>91</t>
  </si>
  <si>
    <t>Město Teplá</t>
  </si>
  <si>
    <t>00255050</t>
  </si>
  <si>
    <t>Teplá</t>
  </si>
  <si>
    <t>Oprava střech čp. 66</t>
  </si>
  <si>
    <t>KUKVX009DLTW</t>
  </si>
  <si>
    <t>92</t>
  </si>
  <si>
    <t>Městské kulturní centrum Kraslice, příspěvková organizace</t>
  </si>
  <si>
    <t>70898421</t>
  </si>
  <si>
    <t>Oprava omítek na objektu Městské knihovny Kraslice</t>
  </si>
  <si>
    <t>KUKVX009DVZ4</t>
  </si>
  <si>
    <t>93</t>
  </si>
  <si>
    <t>Obec Andělská Hora</t>
  </si>
  <si>
    <t>00573175</t>
  </si>
  <si>
    <t>Andělská Hora</t>
  </si>
  <si>
    <t>Andělská Hora - zřícenina hradu, konzervace a oprava IX. etapa</t>
  </si>
  <si>
    <t>KUKVX009DVVO</t>
  </si>
  <si>
    <t>94</t>
  </si>
  <si>
    <t>Kanonie premonstrátů Teplá</t>
  </si>
  <si>
    <t>00479365</t>
  </si>
  <si>
    <t>Mnichov, kostel - oprava střechy, výměna střešní krytiny a klempířských prvků</t>
  </si>
  <si>
    <t>KUKVX009DWPB</t>
  </si>
  <si>
    <t>96</t>
  </si>
  <si>
    <t>Luby</t>
  </si>
  <si>
    <t>Obnova fary v Nebanicích</t>
  </si>
  <si>
    <t>KUKVX009DWB9</t>
  </si>
  <si>
    <t>97</t>
  </si>
  <si>
    <t>Loket</t>
  </si>
  <si>
    <t>Obnova fasády na původně gotickém domě č.p. 111 na náměstí v Lokti</t>
  </si>
  <si>
    <t>KUKVX009DX0L</t>
  </si>
  <si>
    <t>100</t>
  </si>
  <si>
    <t>Praha 10</t>
  </si>
  <si>
    <t>KUKVX009CR80</t>
  </si>
  <si>
    <t>101</t>
  </si>
  <si>
    <t>Skalná</t>
  </si>
  <si>
    <t>Výměna špaletových oken na budově bývalé fary Kopaninač.p.25</t>
  </si>
  <si>
    <t>KUKVX009DXO9</t>
  </si>
  <si>
    <t>104</t>
  </si>
  <si>
    <t>Město Abertamy</t>
  </si>
  <si>
    <t>00254398</t>
  </si>
  <si>
    <t>Abertamy</t>
  </si>
  <si>
    <t>Nezbytné zajišťovací práce_důl Mauritius, prohlídková štola Kryštof</t>
  </si>
  <si>
    <t>KUKVX009DGJ9</t>
  </si>
  <si>
    <t>108</t>
  </si>
  <si>
    <t>AGROFLORA GOLL s.r.o.</t>
  </si>
  <si>
    <t>07950501</t>
  </si>
  <si>
    <t>KUKVX009DGR5</t>
  </si>
  <si>
    <t>109</t>
  </si>
  <si>
    <t>KUKVX009DYDL</t>
  </si>
  <si>
    <t>110</t>
  </si>
  <si>
    <t>CELKOVÁ OBNOVA RD, NÁM. REPUBLIKY 507, JÁCHYMOV - VÝMĚNA KRYTINY STŘECHY, VÝMĚNA A DOPLNĚNÍ OKEN</t>
  </si>
  <si>
    <t>KUKVX009DKQI</t>
  </si>
  <si>
    <t>111</t>
  </si>
  <si>
    <t>Reks - Nem s.r.o.</t>
  </si>
  <si>
    <t>25222368</t>
  </si>
  <si>
    <t>Plzeň</t>
  </si>
  <si>
    <t>Příprava konverze bývalého vojenského areálu nad Hřebečnou</t>
  </si>
  <si>
    <t>KUKVX009DZ12</t>
  </si>
  <si>
    <t>112</t>
  </si>
  <si>
    <t>obnova hrazděného domu Hamerská 29, Horní Blatná</t>
  </si>
  <si>
    <t>KUKVX009DZAT</t>
  </si>
  <si>
    <t>113</t>
  </si>
  <si>
    <t>Horní hrad, o.p.s.</t>
  </si>
  <si>
    <t>26355752</t>
  </si>
  <si>
    <t>Ostrov</t>
  </si>
  <si>
    <t>záchrana a obnova Horního hradu</t>
  </si>
  <si>
    <t>KUKVX009DZKF</t>
  </si>
  <si>
    <t>115</t>
  </si>
  <si>
    <t>Průhonice</t>
  </si>
  <si>
    <t>Horní Blatná, nám. Sv. Vavřince 121 - obnova fasády směrem na náměstí</t>
  </si>
  <si>
    <t>KUKVX009D7GF</t>
  </si>
  <si>
    <t>116</t>
  </si>
  <si>
    <t>Obec Třebeň</t>
  </si>
  <si>
    <t>00572705</t>
  </si>
  <si>
    <t>Zpracování RPZ prvků v interiéru kostela sv. Vavřince v Třebeni</t>
  </si>
  <si>
    <t>KUKVX009COX4</t>
  </si>
  <si>
    <t>117</t>
  </si>
  <si>
    <t>Dolní Žandov</t>
  </si>
  <si>
    <t>KUKVX009D8YQ</t>
  </si>
  <si>
    <t>118</t>
  </si>
  <si>
    <t>Pravoslavná církevní obec ve Františkových Lázních</t>
  </si>
  <si>
    <t>47724323</t>
  </si>
  <si>
    <t>VI. etapa oprav vnějšího pláště pravoslavného chrámu sv. Olgy 2022</t>
  </si>
  <si>
    <t>KUKVX009E2IR</t>
  </si>
  <si>
    <t>122</t>
  </si>
  <si>
    <t>Římskokatolická farnost Karlovy Vary-Stará Role</t>
  </si>
  <si>
    <t>69456691</t>
  </si>
  <si>
    <t>KUKVX009E2KH</t>
  </si>
  <si>
    <t>123</t>
  </si>
  <si>
    <t>Město Loket</t>
  </si>
  <si>
    <t>00259489</t>
  </si>
  <si>
    <t>Loket, hradby - oprava historických zdí na parcele č. 475, I. etapa</t>
  </si>
  <si>
    <t>KUKVX009E2LC</t>
  </si>
  <si>
    <t>125</t>
  </si>
  <si>
    <t>Obec Štědrá</t>
  </si>
  <si>
    <t>00255041</t>
  </si>
  <si>
    <t>Štědrá</t>
  </si>
  <si>
    <t>zámek Štědrá - projekční a inženýrská činnost</t>
  </si>
  <si>
    <t>KUKVX009E2T8</t>
  </si>
  <si>
    <t>127</t>
  </si>
  <si>
    <t>Římskokatolická farnost Loket</t>
  </si>
  <si>
    <t>45376450</t>
  </si>
  <si>
    <t>KUKVX009DLAJ</t>
  </si>
  <si>
    <t>134</t>
  </si>
  <si>
    <t>KUKVX009E368</t>
  </si>
  <si>
    <t>135</t>
  </si>
  <si>
    <t>Římskokatolická farnost Bochov</t>
  </si>
  <si>
    <t>49750186</t>
  </si>
  <si>
    <t>KUKVX009E3BJ</t>
  </si>
  <si>
    <t>136</t>
  </si>
  <si>
    <t>Římskokatolická farnost Bečov nad Teplou</t>
  </si>
  <si>
    <t>63557517</t>
  </si>
  <si>
    <t>KUKVX009DU06</t>
  </si>
  <si>
    <t>138</t>
  </si>
  <si>
    <t>Lázeňský klub Lesní mlýn s.r.o.</t>
  </si>
  <si>
    <t>06885471</t>
  </si>
  <si>
    <t>Záchrana nástropních maleb a štukové výzdoby stropu Velkého sálu, Třebízského 12, Mariánské Lázně</t>
  </si>
  <si>
    <t>KUKVX009E3D9</t>
  </si>
  <si>
    <t>139</t>
  </si>
  <si>
    <t>Královské Poříčí, Dlouhá č.p. 7 - výměna nevratně poškozených částí dřevěných prvků hrázdění.</t>
  </si>
  <si>
    <t>Hrad Loket, o.p.s.</t>
  </si>
  <si>
    <t>25237896</t>
  </si>
  <si>
    <t>KUKVX009E41Q</t>
  </si>
  <si>
    <t>142</t>
  </si>
  <si>
    <t>Valeč</t>
  </si>
  <si>
    <t>Záchrana hospodářské budovy bývalé Poštovny ve Valči</t>
  </si>
  <si>
    <t>KUKVX009E3VR</t>
  </si>
  <si>
    <t>143</t>
  </si>
  <si>
    <t>Spilka pivovaru ve Valči - oprava západní pohledové zdi II. etapa</t>
  </si>
  <si>
    <t>KUKVX009E43G</t>
  </si>
  <si>
    <t>144</t>
  </si>
  <si>
    <t>Severní palác - restaurátorské práce + okna</t>
  </si>
  <si>
    <t>KUKVX009E3WM</t>
  </si>
  <si>
    <t>146</t>
  </si>
  <si>
    <t>Postupná rekonstrukce statku ve Vysočanech - 2022</t>
  </si>
  <si>
    <t>KUKVX009E4D2</t>
  </si>
  <si>
    <t>147</t>
  </si>
  <si>
    <t>VICTOR, s.r.o.</t>
  </si>
  <si>
    <t>61063894</t>
  </si>
  <si>
    <t>Příloha č. 3 Dotace na obnovu a využití kulturních památek, památkově hodnotných objektů a movitých věcí v roce 2022, podléhající schválení Zastupitelstvem Karlovarského kraje - ANONYMIZOVANÁ</t>
  </si>
  <si>
    <t>Bečov nad Teplou, Kostelní č.p. 187 - rekonstrukce oken a vchodových dveří</t>
  </si>
  <si>
    <t>Teplá, Havlíčkova č.p. 31 stodola - výměna střešní krytiny, oprava krovu</t>
  </si>
  <si>
    <t>Teplá, Havlíčkova č.p. 31 - obnova vnitřních a venkovních omítek, oprava dřevěných podlah a stropů, oprava oken a schodiště</t>
  </si>
  <si>
    <t>Královské Poříčí, Dlouhá 15 - oprava krovu střechy a výměna azbestové střešní krytiny</t>
  </si>
  <si>
    <t>Stráž nad Ohří, areál mlýna - obnova technologického a stavebního vybavení uměleckého mlýna</t>
  </si>
  <si>
    <t>Jáchymov, nám. Republiky č.p. 292 - obnova fasády, portálu a vstupních dveří</t>
  </si>
  <si>
    <t>Jáchymov, nám. Republiky č.p. 12 - OBNOVA FASÁDY NA OBJEKTU Č.P.12  VČ. SANACE OPĚRNÝCH ŽEBER A JEJICH STATICKÉ ZAJIŠTĚNÍ</t>
  </si>
  <si>
    <t>Jáchymov, nám. Republiky č.p. 13 - obnova fasády, statické zajištění obvodového zdiva</t>
  </si>
  <si>
    <t xml:space="preserve">Dřevouhelná vysoká pec Šindelová </t>
  </si>
  <si>
    <t>Jáchymov, nám. Republiky č.p. 521 - rekonstrukce střechy, projektová dokumentace k apartmánovému domu, fasáda</t>
  </si>
  <si>
    <t>Rekreační objekt Abertamy č.ev. 101 - zabezpeční objektu proti vlhkosti</t>
  </si>
  <si>
    <t>Jáchymov, nám, Republiky č.p. 275 - rekonstrukce stropů, sklepení, montáž oken a dveří, dokončení obnovy uliční a dvorní fasády, nové klepmířské prvky</t>
  </si>
  <si>
    <t>Obnova objektu Bělohorská 714, Jáchymov - statické zajištění objektu, odstranění stávající střechy, výstavba nové střešní krytiny, vystavění nové stropní desky mezi 2. a 3. NP</t>
  </si>
  <si>
    <t>Salajna č.p. 36 - výměna stropních trámů, oprava hrázdění, výměna střešní krytiny, oprava klempířských prvků</t>
  </si>
  <si>
    <t>Karlovy Vary - Sedlec, kostel sv. Anny - obnova hlavního oltáře</t>
  </si>
  <si>
    <t xml:space="preserve">Horní Slavkov, kostel sv. Anny - obnova a restaurování stropních maleb a štukové výzdoby </t>
  </si>
  <si>
    <t>Jáchymov patricijský dům č.p. 143 - oprava komína, omítky v zadním traktu</t>
  </si>
  <si>
    <t>Bochov, kostel sv. Michaela Archanděla - restaurování hlavního oltáře, obnova poškozeného kříže, oprava dřevěného schodiště</t>
  </si>
  <si>
    <t>Bečov nad Teplou, kostel sv. Jiří - obnova krovua střešní krytiny</t>
  </si>
  <si>
    <t>Karlovy Vary, lázeňský dům Palacký - stavebně historický průzkum kulturní památky r.č. 28919/4-4558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</si>
</sst>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topLeftCell="A77" workbookViewId="0">
      <selection activeCell="N71" sqref="N7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.28515625" customWidth="1"/>
    <col min="8" max="8" width="14.140625" customWidth="1"/>
    <col min="9" max="9" width="14.5703125" customWidth="1"/>
    <col min="10" max="10" width="12.7109375" customWidth="1"/>
    <col min="11" max="11" width="14.42578125" customWidth="1"/>
    <col min="12" max="12" width="12.7109375" customWidth="1"/>
  </cols>
  <sheetData>
    <row r="1" spans="1:12" s="1" customFormat="1" x14ac:dyDescent="0.25">
      <c r="A1" s="4" t="s">
        <v>388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20000000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38.25" x14ac:dyDescent="0.25">
      <c r="A7" s="10" t="s">
        <v>17</v>
      </c>
      <c r="B7" s="14" t="s">
        <v>18</v>
      </c>
      <c r="C7" s="11" t="s">
        <v>19</v>
      </c>
      <c r="D7" s="11"/>
      <c r="E7" s="11" t="s">
        <v>20</v>
      </c>
      <c r="F7" s="11" t="s">
        <v>389</v>
      </c>
      <c r="G7" s="15">
        <v>551760</v>
      </c>
      <c r="H7" s="15">
        <v>394000</v>
      </c>
      <c r="I7" s="12">
        <v>300000</v>
      </c>
      <c r="J7" s="12"/>
      <c r="K7" s="12">
        <v>300000</v>
      </c>
      <c r="L7" s="12"/>
    </row>
    <row r="8" spans="1:12" s="13" customFormat="1" ht="12.75" x14ac:dyDescent="0.25">
      <c r="A8" s="10" t="s">
        <v>21</v>
      </c>
      <c r="B8" s="14" t="s">
        <v>22</v>
      </c>
      <c r="C8" s="11" t="s">
        <v>23</v>
      </c>
      <c r="D8" s="11" t="s">
        <v>24</v>
      </c>
      <c r="E8" s="11" t="s">
        <v>25</v>
      </c>
      <c r="F8" s="11" t="s">
        <v>26</v>
      </c>
      <c r="G8" s="15">
        <v>450000</v>
      </c>
      <c r="H8" s="15">
        <v>200000</v>
      </c>
      <c r="I8" s="12">
        <v>80000</v>
      </c>
      <c r="J8" s="12"/>
      <c r="K8" s="12">
        <v>80000</v>
      </c>
      <c r="L8" s="12"/>
    </row>
    <row r="9" spans="1:12" s="13" customFormat="1" ht="25.5" x14ac:dyDescent="0.25">
      <c r="A9" s="10" t="s">
        <v>27</v>
      </c>
      <c r="B9" s="14" t="s">
        <v>28</v>
      </c>
      <c r="C9" s="11" t="s">
        <v>19</v>
      </c>
      <c r="D9" s="11"/>
      <c r="E9" s="11" t="s">
        <v>29</v>
      </c>
      <c r="F9" s="11" t="s">
        <v>30</v>
      </c>
      <c r="G9" s="15">
        <v>2000000</v>
      </c>
      <c r="H9" s="15">
        <v>500000</v>
      </c>
      <c r="I9" s="12">
        <v>200000</v>
      </c>
      <c r="J9" s="12"/>
      <c r="K9" s="12">
        <v>200000</v>
      </c>
      <c r="L9" s="12"/>
    </row>
    <row r="10" spans="1:12" s="13" customFormat="1" ht="25.5" x14ac:dyDescent="0.25">
      <c r="A10" s="10" t="s">
        <v>31</v>
      </c>
      <c r="B10" s="14" t="s">
        <v>32</v>
      </c>
      <c r="C10" s="11" t="s">
        <v>19</v>
      </c>
      <c r="D10" s="11"/>
      <c r="E10" s="11" t="s">
        <v>29</v>
      </c>
      <c r="F10" s="11" t="s">
        <v>33</v>
      </c>
      <c r="G10" s="15">
        <v>400000</v>
      </c>
      <c r="H10" s="15">
        <v>285714</v>
      </c>
      <c r="I10" s="12">
        <v>150000</v>
      </c>
      <c r="J10" s="12"/>
      <c r="K10" s="12">
        <v>150000</v>
      </c>
      <c r="L10" s="12"/>
    </row>
    <row r="11" spans="1:12" s="13" customFormat="1" ht="25.5" x14ac:dyDescent="0.25">
      <c r="A11" s="10" t="s">
        <v>34</v>
      </c>
      <c r="B11" s="14" t="s">
        <v>35</v>
      </c>
      <c r="C11" s="11" t="s">
        <v>19</v>
      </c>
      <c r="D11" s="11"/>
      <c r="E11" s="11" t="s">
        <v>36</v>
      </c>
      <c r="F11" s="11" t="s">
        <v>37</v>
      </c>
      <c r="G11" s="15">
        <v>3642279.48</v>
      </c>
      <c r="H11" s="15">
        <v>1000000</v>
      </c>
      <c r="I11" s="12">
        <v>400000</v>
      </c>
      <c r="J11" s="12"/>
      <c r="K11" s="12">
        <v>400000</v>
      </c>
      <c r="L11" s="12"/>
    </row>
    <row r="12" spans="1:12" s="13" customFormat="1" ht="51" x14ac:dyDescent="0.25">
      <c r="A12" s="10" t="s">
        <v>38</v>
      </c>
      <c r="B12" s="14" t="s">
        <v>39</v>
      </c>
      <c r="C12" s="11" t="s">
        <v>40</v>
      </c>
      <c r="D12" s="11" t="s">
        <v>41</v>
      </c>
      <c r="E12" s="11" t="s">
        <v>42</v>
      </c>
      <c r="F12" s="11" t="s">
        <v>43</v>
      </c>
      <c r="G12" s="15">
        <v>700000</v>
      </c>
      <c r="H12" s="15">
        <v>500000</v>
      </c>
      <c r="I12" s="12">
        <v>300000</v>
      </c>
      <c r="J12" s="12"/>
      <c r="K12" s="12">
        <v>300000</v>
      </c>
      <c r="L12" s="12"/>
    </row>
    <row r="13" spans="1:12" s="13" customFormat="1" ht="25.5" x14ac:dyDescent="0.25">
      <c r="A13" s="10" t="s">
        <v>44</v>
      </c>
      <c r="B13" s="14" t="s">
        <v>45</v>
      </c>
      <c r="C13" s="11" t="s">
        <v>19</v>
      </c>
      <c r="D13" s="11"/>
      <c r="E13" s="11" t="s">
        <v>46</v>
      </c>
      <c r="F13" s="11" t="s">
        <v>47</v>
      </c>
      <c r="G13" s="15">
        <v>750000</v>
      </c>
      <c r="H13" s="15">
        <v>535714</v>
      </c>
      <c r="I13" s="12">
        <v>400000</v>
      </c>
      <c r="J13" s="12"/>
      <c r="K13" s="12">
        <v>400000</v>
      </c>
      <c r="L13" s="12"/>
    </row>
    <row r="14" spans="1:12" s="13" customFormat="1" ht="38.25" x14ac:dyDescent="0.25">
      <c r="A14" s="10" t="s">
        <v>48</v>
      </c>
      <c r="B14" s="14" t="s">
        <v>49</v>
      </c>
      <c r="C14" s="11" t="s">
        <v>50</v>
      </c>
      <c r="D14" s="11" t="s">
        <v>51</v>
      </c>
      <c r="E14" s="11" t="s">
        <v>52</v>
      </c>
      <c r="F14" s="11" t="s">
        <v>53</v>
      </c>
      <c r="G14" s="15">
        <v>13298216</v>
      </c>
      <c r="H14" s="15">
        <v>1000000</v>
      </c>
      <c r="I14" s="12">
        <v>350000</v>
      </c>
      <c r="J14" s="12"/>
      <c r="K14" s="12">
        <v>350000</v>
      </c>
      <c r="L14" s="12"/>
    </row>
    <row r="15" spans="1:12" s="13" customFormat="1" ht="38.25" x14ac:dyDescent="0.25">
      <c r="A15" s="10" t="s">
        <v>54</v>
      </c>
      <c r="B15" s="14" t="s">
        <v>55</v>
      </c>
      <c r="C15" s="11" t="s">
        <v>56</v>
      </c>
      <c r="D15" s="11" t="s">
        <v>57</v>
      </c>
      <c r="E15" s="11" t="s">
        <v>58</v>
      </c>
      <c r="F15" s="11" t="s">
        <v>59</v>
      </c>
      <c r="G15" s="15">
        <v>154275</v>
      </c>
      <c r="H15" s="15">
        <v>100000</v>
      </c>
      <c r="I15" s="12">
        <v>0</v>
      </c>
      <c r="J15" s="12"/>
      <c r="K15" s="12">
        <v>0</v>
      </c>
      <c r="L15" s="12"/>
    </row>
    <row r="16" spans="1:12" s="13" customFormat="1" ht="51" x14ac:dyDescent="0.25">
      <c r="A16" s="10" t="s">
        <v>60</v>
      </c>
      <c r="B16" s="14" t="s">
        <v>61</v>
      </c>
      <c r="C16" s="11" t="s">
        <v>62</v>
      </c>
      <c r="D16" s="11" t="s">
        <v>63</v>
      </c>
      <c r="E16" s="11" t="s">
        <v>64</v>
      </c>
      <c r="F16" s="11" t="s">
        <v>65</v>
      </c>
      <c r="G16" s="15">
        <v>249784</v>
      </c>
      <c r="H16" s="15">
        <v>149000</v>
      </c>
      <c r="I16" s="12">
        <v>100000</v>
      </c>
      <c r="J16" s="12"/>
      <c r="K16" s="12">
        <v>100000</v>
      </c>
      <c r="L16" s="12"/>
    </row>
    <row r="17" spans="1:12" s="13" customFormat="1" ht="25.5" x14ac:dyDescent="0.25">
      <c r="A17" s="10" t="s">
        <v>66</v>
      </c>
      <c r="B17" s="14" t="s">
        <v>67</v>
      </c>
      <c r="C17" s="11" t="s">
        <v>19</v>
      </c>
      <c r="D17" s="11"/>
      <c r="E17" s="11" t="s">
        <v>68</v>
      </c>
      <c r="F17" s="11" t="s">
        <v>69</v>
      </c>
      <c r="G17" s="15">
        <v>1702520</v>
      </c>
      <c r="H17" s="15">
        <v>400000</v>
      </c>
      <c r="I17" s="12">
        <v>350000</v>
      </c>
      <c r="J17" s="12"/>
      <c r="K17" s="12">
        <v>350000</v>
      </c>
      <c r="L17" s="12"/>
    </row>
    <row r="18" spans="1:12" s="13" customFormat="1" ht="38.25" x14ac:dyDescent="0.25">
      <c r="A18" s="10" t="s">
        <v>70</v>
      </c>
      <c r="B18" s="14" t="s">
        <v>71</v>
      </c>
      <c r="C18" s="11" t="s">
        <v>19</v>
      </c>
      <c r="D18" s="11"/>
      <c r="E18" s="11" t="s">
        <v>72</v>
      </c>
      <c r="F18" s="11" t="s">
        <v>73</v>
      </c>
      <c r="G18" s="15">
        <v>764479</v>
      </c>
      <c r="H18" s="15">
        <v>500000</v>
      </c>
      <c r="I18" s="12">
        <v>300000</v>
      </c>
      <c r="J18" s="12"/>
      <c r="K18" s="12">
        <v>300000</v>
      </c>
      <c r="L18" s="12"/>
    </row>
    <row r="19" spans="1:12" s="13" customFormat="1" ht="38.25" x14ac:dyDescent="0.25">
      <c r="A19" s="10" t="s">
        <v>74</v>
      </c>
      <c r="B19" s="14" t="s">
        <v>75</v>
      </c>
      <c r="C19" s="11" t="s">
        <v>19</v>
      </c>
      <c r="D19" s="11"/>
      <c r="E19" s="11" t="s">
        <v>52</v>
      </c>
      <c r="F19" s="11" t="s">
        <v>76</v>
      </c>
      <c r="G19" s="15">
        <v>910000</v>
      </c>
      <c r="H19" s="15">
        <v>650000</v>
      </c>
      <c r="I19" s="12">
        <v>0</v>
      </c>
      <c r="J19" s="12"/>
      <c r="K19" s="12">
        <v>0</v>
      </c>
      <c r="L19" s="12"/>
    </row>
    <row r="20" spans="1:12" s="13" customFormat="1" ht="38.25" x14ac:dyDescent="0.25">
      <c r="A20" s="10" t="s">
        <v>77</v>
      </c>
      <c r="B20" s="14" t="s">
        <v>78</v>
      </c>
      <c r="C20" s="11" t="s">
        <v>79</v>
      </c>
      <c r="D20" s="11"/>
      <c r="E20" s="11" t="s">
        <v>80</v>
      </c>
      <c r="F20" s="11" t="s">
        <v>81</v>
      </c>
      <c r="G20" s="15">
        <v>23410000</v>
      </c>
      <c r="H20" s="15">
        <v>1000000</v>
      </c>
      <c r="I20" s="12">
        <v>350000</v>
      </c>
      <c r="J20" s="12"/>
      <c r="K20" s="12">
        <v>350000</v>
      </c>
      <c r="L20" s="12"/>
    </row>
    <row r="21" spans="1:12" s="13" customFormat="1" ht="51" x14ac:dyDescent="0.25">
      <c r="A21" s="10" t="s">
        <v>82</v>
      </c>
      <c r="B21" s="14" t="s">
        <v>83</v>
      </c>
      <c r="C21" s="11" t="s">
        <v>19</v>
      </c>
      <c r="D21" s="11"/>
      <c r="E21" s="11" t="s">
        <v>84</v>
      </c>
      <c r="F21" s="11" t="s">
        <v>85</v>
      </c>
      <c r="G21" s="15">
        <v>1010448</v>
      </c>
      <c r="H21" s="15">
        <v>500000</v>
      </c>
      <c r="I21" s="12">
        <v>200000</v>
      </c>
      <c r="J21" s="12"/>
      <c r="K21" s="12">
        <v>200000</v>
      </c>
      <c r="L21" s="12"/>
    </row>
    <row r="22" spans="1:12" s="13" customFormat="1" ht="38.25" x14ac:dyDescent="0.25">
      <c r="A22" s="10" t="s">
        <v>86</v>
      </c>
      <c r="B22" s="14" t="s">
        <v>87</v>
      </c>
      <c r="C22" s="11" t="s">
        <v>19</v>
      </c>
      <c r="D22" s="11"/>
      <c r="E22" s="11" t="s">
        <v>88</v>
      </c>
      <c r="F22" s="11" t="s">
        <v>89</v>
      </c>
      <c r="G22" s="15">
        <v>1330000</v>
      </c>
      <c r="H22" s="15">
        <v>950000</v>
      </c>
      <c r="I22" s="12">
        <v>700000</v>
      </c>
      <c r="J22" s="12"/>
      <c r="K22" s="12">
        <v>700000</v>
      </c>
      <c r="L22" s="12"/>
    </row>
    <row r="23" spans="1:12" s="13" customFormat="1" ht="38.25" x14ac:dyDescent="0.25">
      <c r="A23" s="10" t="s">
        <v>90</v>
      </c>
      <c r="B23" s="14" t="s">
        <v>91</v>
      </c>
      <c r="C23" s="11" t="s">
        <v>19</v>
      </c>
      <c r="D23" s="11"/>
      <c r="E23" s="11" t="s">
        <v>92</v>
      </c>
      <c r="F23" s="11" t="s">
        <v>390</v>
      </c>
      <c r="G23" s="15">
        <v>475414</v>
      </c>
      <c r="H23" s="15">
        <v>285000</v>
      </c>
      <c r="I23" s="12">
        <v>100000</v>
      </c>
      <c r="J23" s="12"/>
      <c r="K23" s="12">
        <v>100000</v>
      </c>
      <c r="L23" s="12"/>
    </row>
    <row r="24" spans="1:12" s="13" customFormat="1" ht="63.75" x14ac:dyDescent="0.25">
      <c r="A24" s="10" t="s">
        <v>93</v>
      </c>
      <c r="B24" s="14" t="s">
        <v>94</v>
      </c>
      <c r="C24" s="11" t="s">
        <v>19</v>
      </c>
      <c r="D24" s="11"/>
      <c r="E24" s="11" t="s">
        <v>92</v>
      </c>
      <c r="F24" s="11" t="s">
        <v>391</v>
      </c>
      <c r="G24" s="15">
        <v>1763952</v>
      </c>
      <c r="H24" s="15">
        <v>990000</v>
      </c>
      <c r="I24" s="12">
        <v>200000</v>
      </c>
      <c r="J24" s="12"/>
      <c r="K24" s="12">
        <v>200000</v>
      </c>
      <c r="L24" s="12"/>
    </row>
    <row r="25" spans="1:12" s="13" customFormat="1" ht="51" x14ac:dyDescent="0.25">
      <c r="A25" s="10" t="s">
        <v>95</v>
      </c>
      <c r="B25" s="14" t="s">
        <v>96</v>
      </c>
      <c r="C25" s="11" t="s">
        <v>97</v>
      </c>
      <c r="D25" s="11" t="s">
        <v>98</v>
      </c>
      <c r="E25" s="11" t="s">
        <v>72</v>
      </c>
      <c r="F25" s="11" t="s">
        <v>99</v>
      </c>
      <c r="G25" s="15">
        <v>1199752.48</v>
      </c>
      <c r="H25" s="15">
        <v>1000000</v>
      </c>
      <c r="I25" s="12">
        <v>200000</v>
      </c>
      <c r="J25" s="12"/>
      <c r="K25" s="12">
        <v>200000</v>
      </c>
      <c r="L25" s="12"/>
    </row>
    <row r="26" spans="1:12" s="13" customFormat="1" ht="25.5" x14ac:dyDescent="0.25">
      <c r="A26" s="10" t="s">
        <v>100</v>
      </c>
      <c r="B26" s="14" t="s">
        <v>101</v>
      </c>
      <c r="C26" s="11" t="s">
        <v>102</v>
      </c>
      <c r="D26" s="11" t="s">
        <v>103</v>
      </c>
      <c r="E26" s="11" t="s">
        <v>104</v>
      </c>
      <c r="F26" s="11" t="s">
        <v>105</v>
      </c>
      <c r="G26" s="15">
        <v>1244526</v>
      </c>
      <c r="H26" s="15">
        <v>740000</v>
      </c>
      <c r="I26" s="12">
        <v>300000</v>
      </c>
      <c r="J26" s="12"/>
      <c r="K26" s="12">
        <v>300000</v>
      </c>
      <c r="L26" s="12"/>
    </row>
    <row r="27" spans="1:12" s="13" customFormat="1" ht="38.25" x14ac:dyDescent="0.25">
      <c r="A27" s="10" t="s">
        <v>106</v>
      </c>
      <c r="B27" s="14" t="s">
        <v>107</v>
      </c>
      <c r="C27" s="11" t="s">
        <v>19</v>
      </c>
      <c r="D27" s="11"/>
      <c r="E27" s="11" t="s">
        <v>108</v>
      </c>
      <c r="F27" s="11" t="s">
        <v>392</v>
      </c>
      <c r="G27" s="15">
        <v>839086.28</v>
      </c>
      <c r="H27" s="15">
        <v>503451.76</v>
      </c>
      <c r="I27" s="12">
        <v>150000</v>
      </c>
      <c r="J27" s="12"/>
      <c r="K27" s="12">
        <v>150000</v>
      </c>
      <c r="L27" s="12"/>
    </row>
    <row r="28" spans="1:12" s="13" customFormat="1" ht="51" x14ac:dyDescent="0.25">
      <c r="A28" s="10" t="s">
        <v>109</v>
      </c>
      <c r="B28" s="14" t="s">
        <v>110</v>
      </c>
      <c r="C28" s="11" t="s">
        <v>111</v>
      </c>
      <c r="D28" s="11" t="s">
        <v>112</v>
      </c>
      <c r="E28" s="11" t="s">
        <v>64</v>
      </c>
      <c r="F28" s="11" t="s">
        <v>113</v>
      </c>
      <c r="G28" s="15">
        <v>2370298</v>
      </c>
      <c r="H28" s="15">
        <v>1000000</v>
      </c>
      <c r="I28" s="12">
        <v>200000</v>
      </c>
      <c r="J28" s="12"/>
      <c r="K28" s="12">
        <v>200000</v>
      </c>
      <c r="L28" s="12"/>
    </row>
    <row r="29" spans="1:12" s="13" customFormat="1" ht="38.25" x14ac:dyDescent="0.25">
      <c r="A29" s="10" t="s">
        <v>114</v>
      </c>
      <c r="B29" s="14" t="s">
        <v>115</v>
      </c>
      <c r="C29" s="11" t="s">
        <v>79</v>
      </c>
      <c r="D29" s="11"/>
      <c r="E29" s="11" t="s">
        <v>72</v>
      </c>
      <c r="F29" s="11" t="s">
        <v>116</v>
      </c>
      <c r="G29" s="15">
        <v>450000</v>
      </c>
      <c r="H29" s="15">
        <v>300000</v>
      </c>
      <c r="I29" s="12">
        <v>200000</v>
      </c>
      <c r="J29" s="12"/>
      <c r="K29" s="12">
        <v>200000</v>
      </c>
      <c r="L29" s="12"/>
    </row>
    <row r="30" spans="1:12" s="13" customFormat="1" ht="51" x14ac:dyDescent="0.25">
      <c r="A30" s="10" t="s">
        <v>117</v>
      </c>
      <c r="B30" s="14" t="s">
        <v>118</v>
      </c>
      <c r="C30" s="11" t="s">
        <v>119</v>
      </c>
      <c r="D30" s="11" t="s">
        <v>120</v>
      </c>
      <c r="E30" s="11" t="s">
        <v>121</v>
      </c>
      <c r="F30" s="11" t="s">
        <v>393</v>
      </c>
      <c r="G30" s="15">
        <v>930000</v>
      </c>
      <c r="H30" s="15">
        <v>465000</v>
      </c>
      <c r="I30" s="12">
        <v>200000</v>
      </c>
      <c r="J30" s="12"/>
      <c r="K30" s="12">
        <v>200000</v>
      </c>
      <c r="L30" s="12"/>
    </row>
    <row r="31" spans="1:12" s="13" customFormat="1" ht="38.25" x14ac:dyDescent="0.25">
      <c r="A31" s="10" t="s">
        <v>122</v>
      </c>
      <c r="B31" s="14" t="s">
        <v>123</v>
      </c>
      <c r="C31" s="11" t="s">
        <v>19</v>
      </c>
      <c r="D31" s="11"/>
      <c r="E31" s="11" t="s">
        <v>29</v>
      </c>
      <c r="F31" s="11" t="s">
        <v>394</v>
      </c>
      <c r="G31" s="15">
        <v>688000</v>
      </c>
      <c r="H31" s="15">
        <v>500000</v>
      </c>
      <c r="I31" s="12">
        <v>120000</v>
      </c>
      <c r="J31" s="12"/>
      <c r="K31" s="12">
        <v>120000</v>
      </c>
      <c r="L31" s="12"/>
    </row>
    <row r="32" spans="1:12" s="13" customFormat="1" ht="25.5" x14ac:dyDescent="0.25">
      <c r="A32" s="10" t="s">
        <v>124</v>
      </c>
      <c r="B32" s="14" t="s">
        <v>125</v>
      </c>
      <c r="C32" s="11" t="s">
        <v>126</v>
      </c>
      <c r="D32" s="11" t="s">
        <v>127</v>
      </c>
      <c r="E32" s="11" t="s">
        <v>72</v>
      </c>
      <c r="F32" s="11" t="s">
        <v>128</v>
      </c>
      <c r="G32" s="15">
        <v>950000</v>
      </c>
      <c r="H32" s="15">
        <v>500000</v>
      </c>
      <c r="I32" s="12">
        <v>200000</v>
      </c>
      <c r="J32" s="12"/>
      <c r="K32" s="12">
        <v>200000</v>
      </c>
      <c r="L32" s="12"/>
    </row>
    <row r="33" spans="1:12" s="13" customFormat="1" ht="51" x14ac:dyDescent="0.25">
      <c r="A33" s="10" t="s">
        <v>129</v>
      </c>
      <c r="B33" s="14" t="s">
        <v>130</v>
      </c>
      <c r="C33" s="11" t="s">
        <v>19</v>
      </c>
      <c r="D33" s="11"/>
      <c r="E33" s="11" t="s">
        <v>121</v>
      </c>
      <c r="F33" s="11" t="s">
        <v>131</v>
      </c>
      <c r="G33" s="15">
        <v>2671000</v>
      </c>
      <c r="H33" s="15">
        <v>860000</v>
      </c>
      <c r="I33" s="12">
        <v>300000</v>
      </c>
      <c r="J33" s="12"/>
      <c r="K33" s="12">
        <v>300000</v>
      </c>
      <c r="L33" s="12"/>
    </row>
    <row r="34" spans="1:12" s="13" customFormat="1" ht="76.5" x14ac:dyDescent="0.25">
      <c r="A34" s="10" t="s">
        <v>132</v>
      </c>
      <c r="B34" s="14" t="s">
        <v>133</v>
      </c>
      <c r="C34" s="11" t="s">
        <v>19</v>
      </c>
      <c r="D34" s="11"/>
      <c r="E34" s="11" t="s">
        <v>134</v>
      </c>
      <c r="F34" s="11" t="s">
        <v>395</v>
      </c>
      <c r="G34" s="15">
        <v>1200000</v>
      </c>
      <c r="H34" s="15">
        <v>982160</v>
      </c>
      <c r="I34" s="12">
        <v>0</v>
      </c>
      <c r="J34" s="12"/>
      <c r="K34" s="12">
        <v>0</v>
      </c>
      <c r="L34" s="12"/>
    </row>
    <row r="35" spans="1:12" s="13" customFormat="1" ht="38.25" x14ac:dyDescent="0.25">
      <c r="A35" s="10" t="s">
        <v>135</v>
      </c>
      <c r="B35" s="14" t="s">
        <v>136</v>
      </c>
      <c r="C35" s="11" t="s">
        <v>19</v>
      </c>
      <c r="D35" s="11"/>
      <c r="E35" s="11" t="s">
        <v>137</v>
      </c>
      <c r="F35" s="11" t="s">
        <v>396</v>
      </c>
      <c r="G35" s="15">
        <v>1200000</v>
      </c>
      <c r="H35" s="15">
        <v>980000</v>
      </c>
      <c r="I35" s="12">
        <v>0</v>
      </c>
      <c r="J35" s="12"/>
      <c r="K35" s="12">
        <v>0</v>
      </c>
      <c r="L35" s="12"/>
    </row>
    <row r="36" spans="1:12" s="13" customFormat="1" ht="38.25" x14ac:dyDescent="0.25">
      <c r="A36" s="10" t="s">
        <v>138</v>
      </c>
      <c r="B36" s="14" t="s">
        <v>139</v>
      </c>
      <c r="C36" s="11" t="s">
        <v>140</v>
      </c>
      <c r="D36" s="11" t="s">
        <v>141</v>
      </c>
      <c r="E36" s="11" t="s">
        <v>29</v>
      </c>
      <c r="F36" s="11" t="s">
        <v>142</v>
      </c>
      <c r="G36" s="15">
        <v>400000</v>
      </c>
      <c r="H36" s="15">
        <v>280000</v>
      </c>
      <c r="I36" s="12">
        <v>150000</v>
      </c>
      <c r="J36" s="12"/>
      <c r="K36" s="12">
        <v>150000</v>
      </c>
      <c r="L36" s="12"/>
    </row>
    <row r="37" spans="1:12" s="13" customFormat="1" ht="51" x14ac:dyDescent="0.25">
      <c r="A37" s="10" t="s">
        <v>143</v>
      </c>
      <c r="B37" s="14" t="s">
        <v>144</v>
      </c>
      <c r="C37" s="11" t="s">
        <v>140</v>
      </c>
      <c r="D37" s="11" t="s">
        <v>141</v>
      </c>
      <c r="E37" s="11" t="s">
        <v>29</v>
      </c>
      <c r="F37" s="11" t="s">
        <v>145</v>
      </c>
      <c r="G37" s="15">
        <v>450000</v>
      </c>
      <c r="H37" s="15">
        <v>315000</v>
      </c>
      <c r="I37" s="12">
        <v>0</v>
      </c>
      <c r="J37" s="12"/>
      <c r="K37" s="12">
        <v>0</v>
      </c>
      <c r="L37" s="12"/>
    </row>
    <row r="38" spans="1:12" s="13" customFormat="1" ht="51" x14ac:dyDescent="0.25">
      <c r="A38" s="10" t="s">
        <v>146</v>
      </c>
      <c r="B38" s="14" t="s">
        <v>147</v>
      </c>
      <c r="C38" s="11" t="s">
        <v>19</v>
      </c>
      <c r="D38" s="11"/>
      <c r="E38" s="11" t="s">
        <v>148</v>
      </c>
      <c r="F38" s="11" t="s">
        <v>149</v>
      </c>
      <c r="G38" s="15">
        <v>452919</v>
      </c>
      <c r="H38" s="15">
        <v>321943</v>
      </c>
      <c r="I38" s="12">
        <v>250000</v>
      </c>
      <c r="J38" s="12"/>
      <c r="K38" s="12">
        <v>250000</v>
      </c>
      <c r="L38" s="12"/>
    </row>
    <row r="39" spans="1:12" s="13" customFormat="1" ht="51" x14ac:dyDescent="0.25">
      <c r="A39" s="10" t="s">
        <v>150</v>
      </c>
      <c r="B39" s="14" t="s">
        <v>151</v>
      </c>
      <c r="C39" s="11" t="s">
        <v>152</v>
      </c>
      <c r="D39" s="11" t="s">
        <v>153</v>
      </c>
      <c r="E39" s="11" t="s">
        <v>154</v>
      </c>
      <c r="F39" s="11" t="s">
        <v>155</v>
      </c>
      <c r="G39" s="15">
        <v>950000</v>
      </c>
      <c r="H39" s="15">
        <v>500000</v>
      </c>
      <c r="I39" s="12">
        <v>150000</v>
      </c>
      <c r="J39" s="12"/>
      <c r="K39" s="12">
        <v>150000</v>
      </c>
      <c r="L39" s="12"/>
    </row>
    <row r="40" spans="1:12" s="13" customFormat="1" ht="25.5" x14ac:dyDescent="0.25">
      <c r="A40" s="10" t="s">
        <v>156</v>
      </c>
      <c r="B40" s="14" t="s">
        <v>157</v>
      </c>
      <c r="C40" s="11" t="s">
        <v>158</v>
      </c>
      <c r="D40" s="11" t="s">
        <v>159</v>
      </c>
      <c r="E40" s="11" t="s">
        <v>160</v>
      </c>
      <c r="F40" s="11" t="s">
        <v>161</v>
      </c>
      <c r="G40" s="15">
        <v>204868</v>
      </c>
      <c r="H40" s="15">
        <v>143000</v>
      </c>
      <c r="I40" s="12">
        <v>80000</v>
      </c>
      <c r="J40" s="12"/>
      <c r="K40" s="12">
        <v>80000</v>
      </c>
      <c r="L40" s="12"/>
    </row>
    <row r="41" spans="1:12" s="13" customFormat="1" ht="51" x14ac:dyDescent="0.25">
      <c r="A41" s="10" t="s">
        <v>162</v>
      </c>
      <c r="B41" s="14" t="s">
        <v>163</v>
      </c>
      <c r="C41" s="11" t="s">
        <v>152</v>
      </c>
      <c r="D41" s="11" t="s">
        <v>153</v>
      </c>
      <c r="E41" s="11" t="s">
        <v>154</v>
      </c>
      <c r="F41" s="11" t="s">
        <v>164</v>
      </c>
      <c r="G41" s="15">
        <v>1753652.07</v>
      </c>
      <c r="H41" s="15">
        <v>500000</v>
      </c>
      <c r="I41" s="12">
        <v>300000</v>
      </c>
      <c r="J41" s="12"/>
      <c r="K41" s="12">
        <v>300000</v>
      </c>
      <c r="L41" s="12"/>
    </row>
    <row r="42" spans="1:12" s="13" customFormat="1" ht="25.5" x14ac:dyDescent="0.25">
      <c r="A42" s="10" t="s">
        <v>165</v>
      </c>
      <c r="B42" s="14" t="s">
        <v>166</v>
      </c>
      <c r="C42" s="11" t="s">
        <v>167</v>
      </c>
      <c r="D42" s="11" t="s">
        <v>168</v>
      </c>
      <c r="E42" s="11" t="s">
        <v>169</v>
      </c>
      <c r="F42" s="11" t="s">
        <v>170</v>
      </c>
      <c r="G42" s="15">
        <v>135000</v>
      </c>
      <c r="H42" s="15">
        <v>100000</v>
      </c>
      <c r="I42" s="12">
        <v>80000</v>
      </c>
      <c r="J42" s="12"/>
      <c r="K42" s="12">
        <v>80000</v>
      </c>
      <c r="L42" s="12"/>
    </row>
    <row r="43" spans="1:12" s="13" customFormat="1" ht="25.5" x14ac:dyDescent="0.25">
      <c r="A43" s="10" t="s">
        <v>171</v>
      </c>
      <c r="B43" s="14" t="s">
        <v>172</v>
      </c>
      <c r="C43" s="11" t="s">
        <v>173</v>
      </c>
      <c r="D43" s="11" t="s">
        <v>174</v>
      </c>
      <c r="E43" s="11" t="s">
        <v>175</v>
      </c>
      <c r="F43" s="11" t="s">
        <v>397</v>
      </c>
      <c r="G43" s="15">
        <v>700000</v>
      </c>
      <c r="H43" s="15">
        <v>500000</v>
      </c>
      <c r="I43" s="12">
        <v>50000</v>
      </c>
      <c r="J43" s="12"/>
      <c r="K43" s="12">
        <v>50000</v>
      </c>
      <c r="L43" s="12"/>
    </row>
    <row r="44" spans="1:12" s="13" customFormat="1" ht="51" x14ac:dyDescent="0.25">
      <c r="A44" s="10" t="s">
        <v>176</v>
      </c>
      <c r="B44" s="14" t="s">
        <v>177</v>
      </c>
      <c r="C44" s="11" t="s">
        <v>19</v>
      </c>
      <c r="D44" s="11"/>
      <c r="E44" s="11" t="s">
        <v>121</v>
      </c>
      <c r="F44" s="11" t="s">
        <v>398</v>
      </c>
      <c r="G44" s="15">
        <v>1900000</v>
      </c>
      <c r="H44" s="15">
        <v>1000000</v>
      </c>
      <c r="I44" s="12">
        <v>0</v>
      </c>
      <c r="J44" s="12"/>
      <c r="K44" s="12">
        <v>0</v>
      </c>
      <c r="L44" s="12"/>
    </row>
    <row r="45" spans="1:12" s="13" customFormat="1" ht="38.25" x14ac:dyDescent="0.25">
      <c r="A45" s="10" t="s">
        <v>178</v>
      </c>
      <c r="B45" s="14" t="s">
        <v>179</v>
      </c>
      <c r="C45" s="11" t="s">
        <v>180</v>
      </c>
      <c r="D45" s="11" t="s">
        <v>181</v>
      </c>
      <c r="E45" s="11" t="s">
        <v>182</v>
      </c>
      <c r="F45" s="11" t="s">
        <v>183</v>
      </c>
      <c r="G45" s="15">
        <v>500000</v>
      </c>
      <c r="H45" s="15">
        <v>354286</v>
      </c>
      <c r="I45" s="12">
        <v>300000</v>
      </c>
      <c r="J45" s="12"/>
      <c r="K45" s="12">
        <v>300000</v>
      </c>
      <c r="L45" s="12"/>
    </row>
    <row r="46" spans="1:12" s="13" customFormat="1" ht="51" x14ac:dyDescent="0.25">
      <c r="A46" s="10" t="s">
        <v>184</v>
      </c>
      <c r="B46" s="14" t="s">
        <v>185</v>
      </c>
      <c r="C46" s="11" t="s">
        <v>19</v>
      </c>
      <c r="D46" s="11"/>
      <c r="E46" s="11" t="s">
        <v>121</v>
      </c>
      <c r="F46" s="11" t="s">
        <v>186</v>
      </c>
      <c r="G46" s="15">
        <v>5350000</v>
      </c>
      <c r="H46" s="15">
        <v>1000000</v>
      </c>
      <c r="I46" s="12">
        <v>350000</v>
      </c>
      <c r="J46" s="12"/>
      <c r="K46" s="12">
        <v>350000</v>
      </c>
      <c r="L46" s="12"/>
    </row>
    <row r="47" spans="1:12" s="13" customFormat="1" ht="38.25" x14ac:dyDescent="0.25">
      <c r="A47" s="10" t="s">
        <v>187</v>
      </c>
      <c r="B47" s="14" t="s">
        <v>188</v>
      </c>
      <c r="C47" s="11" t="s">
        <v>19</v>
      </c>
      <c r="D47" s="11"/>
      <c r="E47" s="11" t="s">
        <v>121</v>
      </c>
      <c r="F47" s="11" t="s">
        <v>189</v>
      </c>
      <c r="G47" s="15">
        <v>3900000</v>
      </c>
      <c r="H47" s="15">
        <v>1000000</v>
      </c>
      <c r="I47" s="12">
        <v>350000</v>
      </c>
      <c r="J47" s="12"/>
      <c r="K47" s="12">
        <v>350000</v>
      </c>
      <c r="L47" s="12"/>
    </row>
    <row r="48" spans="1:12" s="13" customFormat="1" ht="51" x14ac:dyDescent="0.25">
      <c r="A48" s="10" t="s">
        <v>190</v>
      </c>
      <c r="B48" s="14" t="s">
        <v>191</v>
      </c>
      <c r="C48" s="11" t="s">
        <v>192</v>
      </c>
      <c r="D48" s="11" t="s">
        <v>193</v>
      </c>
      <c r="E48" s="11" t="s">
        <v>194</v>
      </c>
      <c r="F48" s="11" t="s">
        <v>195</v>
      </c>
      <c r="G48" s="15">
        <v>238000</v>
      </c>
      <c r="H48" s="15">
        <v>166000</v>
      </c>
      <c r="I48" s="12">
        <v>0</v>
      </c>
      <c r="J48" s="12"/>
      <c r="K48" s="12">
        <v>0</v>
      </c>
      <c r="L48" s="12"/>
    </row>
    <row r="49" spans="1:12" s="13" customFormat="1" ht="38.25" x14ac:dyDescent="0.25">
      <c r="A49" s="10" t="s">
        <v>196</v>
      </c>
      <c r="B49" s="14" t="s">
        <v>197</v>
      </c>
      <c r="C49" s="11" t="s">
        <v>198</v>
      </c>
      <c r="D49" s="11" t="s">
        <v>199</v>
      </c>
      <c r="E49" s="11" t="s">
        <v>200</v>
      </c>
      <c r="F49" s="11" t="s">
        <v>201</v>
      </c>
      <c r="G49" s="15">
        <v>1575057</v>
      </c>
      <c r="H49" s="15">
        <v>300000</v>
      </c>
      <c r="I49" s="12">
        <v>200000</v>
      </c>
      <c r="J49" s="12"/>
      <c r="K49" s="12">
        <v>200000</v>
      </c>
      <c r="L49" s="12"/>
    </row>
    <row r="50" spans="1:12" s="13" customFormat="1" ht="38.25" x14ac:dyDescent="0.25">
      <c r="A50" s="10" t="s">
        <v>202</v>
      </c>
      <c r="B50" s="14" t="s">
        <v>203</v>
      </c>
      <c r="C50" s="11" t="s">
        <v>204</v>
      </c>
      <c r="D50" s="11" t="s">
        <v>205</v>
      </c>
      <c r="E50" s="11" t="s">
        <v>206</v>
      </c>
      <c r="F50" s="11" t="s">
        <v>207</v>
      </c>
      <c r="G50" s="15">
        <v>4600000</v>
      </c>
      <c r="H50" s="15">
        <v>1000000</v>
      </c>
      <c r="I50" s="12">
        <v>275000</v>
      </c>
      <c r="J50" s="12"/>
      <c r="K50" s="12">
        <v>275000</v>
      </c>
      <c r="L50" s="12"/>
    </row>
    <row r="51" spans="1:12" s="13" customFormat="1" ht="25.5" x14ac:dyDescent="0.25">
      <c r="A51" s="10" t="s">
        <v>208</v>
      </c>
      <c r="B51" s="14" t="s">
        <v>209</v>
      </c>
      <c r="C51" s="11" t="s">
        <v>210</v>
      </c>
      <c r="D51" s="11" t="s">
        <v>211</v>
      </c>
      <c r="E51" s="11" t="s">
        <v>108</v>
      </c>
      <c r="F51" s="11" t="s">
        <v>212</v>
      </c>
      <c r="G51" s="15">
        <v>1910032.92</v>
      </c>
      <c r="H51" s="15">
        <v>1000000</v>
      </c>
      <c r="I51" s="12">
        <v>200000</v>
      </c>
      <c r="J51" s="12"/>
      <c r="K51" s="12">
        <v>200000</v>
      </c>
      <c r="L51" s="12"/>
    </row>
    <row r="52" spans="1:12" s="13" customFormat="1" ht="38.25" x14ac:dyDescent="0.25">
      <c r="A52" s="10" t="s">
        <v>213</v>
      </c>
      <c r="B52" s="14" t="s">
        <v>214</v>
      </c>
      <c r="C52" s="11" t="s">
        <v>215</v>
      </c>
      <c r="D52" s="11" t="s">
        <v>216</v>
      </c>
      <c r="E52" s="11" t="s">
        <v>217</v>
      </c>
      <c r="F52" s="11" t="s">
        <v>218</v>
      </c>
      <c r="G52" s="15">
        <v>1000000</v>
      </c>
      <c r="H52" s="15">
        <v>700000</v>
      </c>
      <c r="I52" s="12">
        <v>100000</v>
      </c>
      <c r="J52" s="12"/>
      <c r="K52" s="12">
        <v>100000</v>
      </c>
      <c r="L52" s="12"/>
    </row>
    <row r="53" spans="1:12" s="13" customFormat="1" ht="25.5" x14ac:dyDescent="0.25">
      <c r="A53" s="10" t="s">
        <v>219</v>
      </c>
      <c r="B53" s="14" t="s">
        <v>220</v>
      </c>
      <c r="C53" s="11" t="s">
        <v>221</v>
      </c>
      <c r="D53" s="11" t="s">
        <v>222</v>
      </c>
      <c r="E53" s="11" t="s">
        <v>92</v>
      </c>
      <c r="F53" s="11" t="s">
        <v>223</v>
      </c>
      <c r="G53" s="15">
        <v>660000</v>
      </c>
      <c r="H53" s="15">
        <v>400000</v>
      </c>
      <c r="I53" s="12">
        <v>200000</v>
      </c>
      <c r="J53" s="12"/>
      <c r="K53" s="12">
        <v>200000</v>
      </c>
      <c r="L53" s="12"/>
    </row>
    <row r="54" spans="1:12" s="13" customFormat="1" ht="25.5" x14ac:dyDescent="0.25">
      <c r="A54" s="10" t="s">
        <v>224</v>
      </c>
      <c r="B54" s="14" t="s">
        <v>225</v>
      </c>
      <c r="C54" s="11" t="s">
        <v>226</v>
      </c>
      <c r="D54" s="11" t="s">
        <v>227</v>
      </c>
      <c r="E54" s="11" t="s">
        <v>228</v>
      </c>
      <c r="F54" s="11" t="s">
        <v>229</v>
      </c>
      <c r="G54" s="15">
        <v>341402</v>
      </c>
      <c r="H54" s="15">
        <v>238000</v>
      </c>
      <c r="I54" s="12">
        <v>80000</v>
      </c>
      <c r="J54" s="12"/>
      <c r="K54" s="12">
        <v>80000</v>
      </c>
      <c r="L54" s="12"/>
    </row>
    <row r="55" spans="1:12" s="13" customFormat="1" ht="38.25" x14ac:dyDescent="0.25">
      <c r="A55" s="10" t="s">
        <v>230</v>
      </c>
      <c r="B55" s="14" t="s">
        <v>231</v>
      </c>
      <c r="C55" s="11" t="s">
        <v>232</v>
      </c>
      <c r="D55" s="11" t="s">
        <v>233</v>
      </c>
      <c r="E55" s="11" t="s">
        <v>234</v>
      </c>
      <c r="F55" s="11" t="s">
        <v>235</v>
      </c>
      <c r="G55" s="15">
        <v>250000</v>
      </c>
      <c r="H55" s="15">
        <v>150000</v>
      </c>
      <c r="I55" s="12">
        <v>120000</v>
      </c>
      <c r="J55" s="12"/>
      <c r="K55" s="12">
        <v>120000</v>
      </c>
      <c r="L55" s="12"/>
    </row>
    <row r="56" spans="1:12" s="13" customFormat="1" ht="25.5" x14ac:dyDescent="0.25">
      <c r="A56" s="10" t="s">
        <v>236</v>
      </c>
      <c r="B56" s="14" t="s">
        <v>237</v>
      </c>
      <c r="C56" s="11" t="s">
        <v>238</v>
      </c>
      <c r="D56" s="11" t="s">
        <v>239</v>
      </c>
      <c r="E56" s="11" t="s">
        <v>240</v>
      </c>
      <c r="F56" s="11" t="s">
        <v>241</v>
      </c>
      <c r="G56" s="15">
        <v>500000</v>
      </c>
      <c r="H56" s="15">
        <v>300000</v>
      </c>
      <c r="I56" s="12">
        <v>100000</v>
      </c>
      <c r="J56" s="12"/>
      <c r="K56" s="12">
        <v>100000</v>
      </c>
      <c r="L56" s="12"/>
    </row>
    <row r="57" spans="1:12" s="13" customFormat="1" ht="51" x14ac:dyDescent="0.25">
      <c r="A57" s="10" t="s">
        <v>242</v>
      </c>
      <c r="B57" s="14" t="s">
        <v>243</v>
      </c>
      <c r="C57" s="11" t="s">
        <v>244</v>
      </c>
      <c r="D57" s="11" t="s">
        <v>245</v>
      </c>
      <c r="E57" s="11" t="s">
        <v>246</v>
      </c>
      <c r="F57" s="11" t="s">
        <v>247</v>
      </c>
      <c r="G57" s="15">
        <v>556600</v>
      </c>
      <c r="H57" s="15">
        <v>400000</v>
      </c>
      <c r="I57" s="12">
        <v>0</v>
      </c>
      <c r="J57" s="12"/>
      <c r="K57" s="12">
        <v>0</v>
      </c>
      <c r="L57" s="12"/>
    </row>
    <row r="58" spans="1:12" s="13" customFormat="1" ht="12.75" x14ac:dyDescent="0.25">
      <c r="A58" s="10" t="s">
        <v>248</v>
      </c>
      <c r="B58" s="14" t="s">
        <v>249</v>
      </c>
      <c r="C58" s="11" t="s">
        <v>250</v>
      </c>
      <c r="D58" s="11" t="s">
        <v>251</v>
      </c>
      <c r="E58" s="11" t="s">
        <v>252</v>
      </c>
      <c r="F58" s="11" t="s">
        <v>253</v>
      </c>
      <c r="G58" s="15">
        <v>3000000</v>
      </c>
      <c r="H58" s="15">
        <v>1000000</v>
      </c>
      <c r="I58" s="12">
        <v>150000</v>
      </c>
      <c r="J58" s="12"/>
      <c r="K58" s="12">
        <v>150000</v>
      </c>
      <c r="L58" s="12"/>
    </row>
    <row r="59" spans="1:12" s="13" customFormat="1" ht="51" x14ac:dyDescent="0.25">
      <c r="A59" s="10" t="s">
        <v>254</v>
      </c>
      <c r="B59" s="14" t="s">
        <v>255</v>
      </c>
      <c r="C59" s="11" t="s">
        <v>256</v>
      </c>
      <c r="D59" s="11" t="s">
        <v>257</v>
      </c>
      <c r="E59" s="11" t="s">
        <v>200</v>
      </c>
      <c r="F59" s="11" t="s">
        <v>258</v>
      </c>
      <c r="G59" s="15">
        <v>700000</v>
      </c>
      <c r="H59" s="15">
        <v>300000</v>
      </c>
      <c r="I59" s="12">
        <v>150000</v>
      </c>
      <c r="J59" s="12"/>
      <c r="K59" s="12">
        <v>150000</v>
      </c>
      <c r="L59" s="12"/>
    </row>
    <row r="60" spans="1:12" s="13" customFormat="1" ht="38.25" x14ac:dyDescent="0.25">
      <c r="A60" s="10" t="s">
        <v>259</v>
      </c>
      <c r="B60" s="14" t="s">
        <v>260</v>
      </c>
      <c r="C60" s="11" t="s">
        <v>261</v>
      </c>
      <c r="D60" s="11" t="s">
        <v>262</v>
      </c>
      <c r="E60" s="11" t="s">
        <v>263</v>
      </c>
      <c r="F60" s="11" t="s">
        <v>264</v>
      </c>
      <c r="G60" s="15">
        <v>1300000</v>
      </c>
      <c r="H60" s="15">
        <v>400000</v>
      </c>
      <c r="I60" s="12">
        <v>400000</v>
      </c>
      <c r="J60" s="12"/>
      <c r="K60" s="12">
        <v>400000</v>
      </c>
      <c r="L60" s="12"/>
    </row>
    <row r="61" spans="1:12" s="13" customFormat="1" ht="38.25" x14ac:dyDescent="0.25">
      <c r="A61" s="10" t="s">
        <v>265</v>
      </c>
      <c r="B61" s="14" t="s">
        <v>266</v>
      </c>
      <c r="C61" s="11" t="s">
        <v>267</v>
      </c>
      <c r="D61" s="11" t="s">
        <v>268</v>
      </c>
      <c r="E61" s="11" t="s">
        <v>252</v>
      </c>
      <c r="F61" s="11" t="s">
        <v>269</v>
      </c>
      <c r="G61" s="15">
        <v>491344</v>
      </c>
      <c r="H61" s="15">
        <v>350960</v>
      </c>
      <c r="I61" s="12">
        <v>200000</v>
      </c>
      <c r="J61" s="12"/>
      <c r="K61" s="12">
        <v>200000</v>
      </c>
      <c r="L61" s="12"/>
    </row>
    <row r="62" spans="1:12" s="13" customFormat="1" ht="25.5" x14ac:dyDescent="0.25">
      <c r="A62" s="10" t="s">
        <v>270</v>
      </c>
      <c r="B62" s="14" t="s">
        <v>271</v>
      </c>
      <c r="C62" s="11" t="s">
        <v>19</v>
      </c>
      <c r="D62" s="11"/>
      <c r="E62" s="11" t="s">
        <v>272</v>
      </c>
      <c r="F62" s="11" t="s">
        <v>273</v>
      </c>
      <c r="G62" s="15">
        <v>1000000</v>
      </c>
      <c r="H62" s="15">
        <v>714286</v>
      </c>
      <c r="I62" s="12">
        <v>150000</v>
      </c>
      <c r="J62" s="12"/>
      <c r="K62" s="12">
        <v>150000</v>
      </c>
      <c r="L62" s="12"/>
    </row>
    <row r="63" spans="1:12" s="13" customFormat="1" ht="38.25" x14ac:dyDescent="0.25">
      <c r="A63" s="10" t="s">
        <v>274</v>
      </c>
      <c r="B63" s="14" t="s">
        <v>275</v>
      </c>
      <c r="C63" s="11" t="s">
        <v>19</v>
      </c>
      <c r="D63" s="11"/>
      <c r="E63" s="11" t="s">
        <v>276</v>
      </c>
      <c r="F63" s="11" t="s">
        <v>277</v>
      </c>
      <c r="G63" s="15">
        <v>700000</v>
      </c>
      <c r="H63" s="15">
        <v>500000</v>
      </c>
      <c r="I63" s="12">
        <v>150000</v>
      </c>
      <c r="J63" s="12"/>
      <c r="K63" s="12">
        <v>150000</v>
      </c>
      <c r="L63" s="12"/>
    </row>
    <row r="64" spans="1:12" s="13" customFormat="1" ht="38.25" x14ac:dyDescent="0.25">
      <c r="A64" s="10" t="s">
        <v>278</v>
      </c>
      <c r="B64" s="14" t="s">
        <v>279</v>
      </c>
      <c r="C64" s="11" t="s">
        <v>19</v>
      </c>
      <c r="D64" s="11"/>
      <c r="E64" s="11" t="s">
        <v>280</v>
      </c>
      <c r="F64" s="11" t="s">
        <v>399</v>
      </c>
      <c r="G64" s="15">
        <v>542416</v>
      </c>
      <c r="H64" s="15">
        <v>325450</v>
      </c>
      <c r="I64" s="12">
        <v>100000</v>
      </c>
      <c r="J64" s="12"/>
      <c r="K64" s="12">
        <v>100000</v>
      </c>
      <c r="L64" s="12"/>
    </row>
    <row r="65" spans="1:12" s="13" customFormat="1" ht="38.25" x14ac:dyDescent="0.25">
      <c r="A65" s="10" t="s">
        <v>281</v>
      </c>
      <c r="B65" s="14" t="s">
        <v>282</v>
      </c>
      <c r="C65" s="11" t="s">
        <v>19</v>
      </c>
      <c r="D65" s="11"/>
      <c r="E65" s="11" t="s">
        <v>283</v>
      </c>
      <c r="F65" s="11" t="s">
        <v>284</v>
      </c>
      <c r="G65" s="15">
        <v>371460</v>
      </c>
      <c r="H65" s="15">
        <v>300000</v>
      </c>
      <c r="I65" s="12">
        <v>150000</v>
      </c>
      <c r="J65" s="12"/>
      <c r="K65" s="12">
        <v>150000</v>
      </c>
      <c r="L65" s="12"/>
    </row>
    <row r="66" spans="1:12" s="13" customFormat="1" ht="38.25" x14ac:dyDescent="0.25">
      <c r="A66" s="10" t="s">
        <v>285</v>
      </c>
      <c r="B66" s="14" t="s">
        <v>286</v>
      </c>
      <c r="C66" s="11" t="s">
        <v>287</v>
      </c>
      <c r="D66" s="11" t="s">
        <v>288</v>
      </c>
      <c r="E66" s="11" t="s">
        <v>289</v>
      </c>
      <c r="F66" s="11" t="s">
        <v>290</v>
      </c>
      <c r="G66" s="15">
        <v>195000</v>
      </c>
      <c r="H66" s="15">
        <v>150000</v>
      </c>
      <c r="I66" s="12">
        <v>150000</v>
      </c>
      <c r="J66" s="12"/>
      <c r="K66" s="12">
        <v>150000</v>
      </c>
      <c r="L66" s="12"/>
    </row>
    <row r="67" spans="1:12" s="13" customFormat="1" ht="76.5" x14ac:dyDescent="0.25">
      <c r="A67" s="10" t="s">
        <v>291</v>
      </c>
      <c r="B67" s="14" t="s">
        <v>292</v>
      </c>
      <c r="C67" s="11" t="s">
        <v>293</v>
      </c>
      <c r="D67" s="11" t="s">
        <v>294</v>
      </c>
      <c r="E67" s="11" t="s">
        <v>121</v>
      </c>
      <c r="F67" s="11" t="s">
        <v>400</v>
      </c>
      <c r="G67" s="15">
        <v>1394600</v>
      </c>
      <c r="H67" s="15">
        <v>690000</v>
      </c>
      <c r="I67" s="12">
        <v>0</v>
      </c>
      <c r="J67" s="12"/>
      <c r="K67" s="12">
        <v>0</v>
      </c>
      <c r="L67" s="12"/>
    </row>
    <row r="68" spans="1:12" s="13" customFormat="1" ht="89.25" x14ac:dyDescent="0.25">
      <c r="A68" s="10" t="s">
        <v>295</v>
      </c>
      <c r="B68" s="14" t="s">
        <v>296</v>
      </c>
      <c r="C68" s="11" t="s">
        <v>293</v>
      </c>
      <c r="D68" s="11" t="s">
        <v>294</v>
      </c>
      <c r="E68" s="11" t="s">
        <v>121</v>
      </c>
      <c r="F68" s="11" t="s">
        <v>401</v>
      </c>
      <c r="G68" s="15">
        <v>5534000</v>
      </c>
      <c r="H68" s="15">
        <v>1000000</v>
      </c>
      <c r="I68" s="12">
        <v>350000</v>
      </c>
      <c r="J68" s="12"/>
      <c r="K68" s="12">
        <v>350000</v>
      </c>
      <c r="L68" s="12"/>
    </row>
    <row r="69" spans="1:12" s="13" customFormat="1" ht="63.75" x14ac:dyDescent="0.25">
      <c r="A69" s="10" t="s">
        <v>297</v>
      </c>
      <c r="B69" s="14" t="s">
        <v>298</v>
      </c>
      <c r="C69" s="11" t="s">
        <v>19</v>
      </c>
      <c r="D69" s="11"/>
      <c r="E69" s="11" t="s">
        <v>134</v>
      </c>
      <c r="F69" s="11" t="s">
        <v>299</v>
      </c>
      <c r="G69" s="15">
        <v>850000</v>
      </c>
      <c r="H69" s="15">
        <v>607143</v>
      </c>
      <c r="I69" s="12">
        <v>220000</v>
      </c>
      <c r="J69" s="12"/>
      <c r="K69" s="12">
        <v>220000</v>
      </c>
      <c r="L69" s="12"/>
    </row>
    <row r="70" spans="1:12" s="13" customFormat="1" ht="38.25" x14ac:dyDescent="0.25">
      <c r="A70" s="10" t="s">
        <v>300</v>
      </c>
      <c r="B70" s="14" t="s">
        <v>301</v>
      </c>
      <c r="C70" s="11" t="s">
        <v>302</v>
      </c>
      <c r="D70" s="11" t="s">
        <v>303</v>
      </c>
      <c r="E70" s="11" t="s">
        <v>304</v>
      </c>
      <c r="F70" s="11" t="s">
        <v>305</v>
      </c>
      <c r="G70" s="15">
        <v>1979000</v>
      </c>
      <c r="H70" s="15">
        <v>989500</v>
      </c>
      <c r="I70" s="12">
        <v>0</v>
      </c>
      <c r="J70" s="12"/>
      <c r="K70" s="12">
        <v>0</v>
      </c>
      <c r="L70" s="12"/>
    </row>
    <row r="71" spans="1:12" s="13" customFormat="1" ht="38.25" x14ac:dyDescent="0.25">
      <c r="A71" s="10" t="s">
        <v>306</v>
      </c>
      <c r="B71" s="14" t="s">
        <v>307</v>
      </c>
      <c r="C71" s="11" t="s">
        <v>79</v>
      </c>
      <c r="D71" s="11"/>
      <c r="E71" s="11" t="s">
        <v>72</v>
      </c>
      <c r="F71" s="11" t="s">
        <v>308</v>
      </c>
      <c r="G71" s="15">
        <v>300000</v>
      </c>
      <c r="H71" s="15">
        <v>214286</v>
      </c>
      <c r="I71" s="12">
        <v>100000</v>
      </c>
      <c r="J71" s="12"/>
      <c r="K71" s="12">
        <v>100000</v>
      </c>
      <c r="L71" s="12"/>
    </row>
    <row r="72" spans="1:12" s="13" customFormat="1" ht="25.5" x14ac:dyDescent="0.25">
      <c r="A72" s="10" t="s">
        <v>309</v>
      </c>
      <c r="B72" s="14" t="s">
        <v>310</v>
      </c>
      <c r="C72" s="11" t="s">
        <v>311</v>
      </c>
      <c r="D72" s="11" t="s">
        <v>312</v>
      </c>
      <c r="E72" s="11" t="s">
        <v>313</v>
      </c>
      <c r="F72" s="11" t="s">
        <v>314</v>
      </c>
      <c r="G72" s="15">
        <v>2590000</v>
      </c>
      <c r="H72" s="15">
        <v>1000000</v>
      </c>
      <c r="I72" s="12">
        <v>300000</v>
      </c>
      <c r="J72" s="12"/>
      <c r="K72" s="12">
        <v>300000</v>
      </c>
      <c r="L72" s="12"/>
    </row>
    <row r="73" spans="1:12" s="13" customFormat="1" ht="38.25" x14ac:dyDescent="0.25">
      <c r="A73" s="10" t="s">
        <v>315</v>
      </c>
      <c r="B73" s="14" t="s">
        <v>316</v>
      </c>
      <c r="C73" s="11" t="s">
        <v>79</v>
      </c>
      <c r="D73" s="11"/>
      <c r="E73" s="11" t="s">
        <v>317</v>
      </c>
      <c r="F73" s="11" t="s">
        <v>318</v>
      </c>
      <c r="G73" s="15">
        <v>375920</v>
      </c>
      <c r="H73" s="15">
        <v>225000</v>
      </c>
      <c r="I73" s="12">
        <v>100000</v>
      </c>
      <c r="J73" s="12"/>
      <c r="K73" s="12">
        <v>100000</v>
      </c>
      <c r="L73" s="12"/>
    </row>
    <row r="74" spans="1:12" s="13" customFormat="1" ht="38.25" x14ac:dyDescent="0.25">
      <c r="A74" s="10" t="s">
        <v>319</v>
      </c>
      <c r="B74" s="14" t="s">
        <v>320</v>
      </c>
      <c r="C74" s="11" t="s">
        <v>321</v>
      </c>
      <c r="D74" s="11" t="s">
        <v>322</v>
      </c>
      <c r="E74" s="11" t="s">
        <v>283</v>
      </c>
      <c r="F74" s="11" t="s">
        <v>323</v>
      </c>
      <c r="G74" s="15">
        <v>1317992.5</v>
      </c>
      <c r="H74" s="15">
        <v>900000</v>
      </c>
      <c r="I74" s="12">
        <v>0</v>
      </c>
      <c r="J74" s="12"/>
      <c r="K74" s="12">
        <v>0</v>
      </c>
      <c r="L74" s="12"/>
    </row>
    <row r="75" spans="1:12" s="13" customFormat="1" ht="63.75" x14ac:dyDescent="0.25">
      <c r="A75" s="10" t="s">
        <v>324</v>
      </c>
      <c r="B75" s="14" t="s">
        <v>325</v>
      </c>
      <c r="C75" s="11" t="s">
        <v>19</v>
      </c>
      <c r="D75" s="11"/>
      <c r="E75" s="11" t="s">
        <v>326</v>
      </c>
      <c r="F75" s="11" t="s">
        <v>402</v>
      </c>
      <c r="G75" s="15">
        <v>1200000</v>
      </c>
      <c r="H75" s="15">
        <v>720000</v>
      </c>
      <c r="I75" s="12">
        <v>300000</v>
      </c>
      <c r="J75" s="12"/>
      <c r="K75" s="12">
        <v>300000</v>
      </c>
      <c r="L75" s="12"/>
    </row>
    <row r="76" spans="1:12" s="13" customFormat="1" ht="38.25" x14ac:dyDescent="0.25">
      <c r="A76" s="10" t="s">
        <v>327</v>
      </c>
      <c r="B76" s="14" t="s">
        <v>328</v>
      </c>
      <c r="C76" s="11" t="s">
        <v>329</v>
      </c>
      <c r="D76" s="11" t="s">
        <v>330</v>
      </c>
      <c r="E76" s="11" t="s">
        <v>154</v>
      </c>
      <c r="F76" s="11" t="s">
        <v>331</v>
      </c>
      <c r="G76" s="15">
        <v>925708.6</v>
      </c>
      <c r="H76" s="15">
        <v>305000</v>
      </c>
      <c r="I76" s="12">
        <v>250000</v>
      </c>
      <c r="J76" s="12"/>
      <c r="K76" s="12">
        <v>250000</v>
      </c>
      <c r="L76" s="12"/>
    </row>
    <row r="77" spans="1:12" s="13" customFormat="1" ht="38.25" x14ac:dyDescent="0.25">
      <c r="A77" s="10" t="s">
        <v>332</v>
      </c>
      <c r="B77" s="14" t="s">
        <v>333</v>
      </c>
      <c r="C77" s="11" t="s">
        <v>334</v>
      </c>
      <c r="D77" s="11" t="s">
        <v>335</v>
      </c>
      <c r="E77" s="11" t="s">
        <v>72</v>
      </c>
      <c r="F77" s="11" t="s">
        <v>403</v>
      </c>
      <c r="G77" s="15">
        <v>850000</v>
      </c>
      <c r="H77" s="15">
        <v>300000</v>
      </c>
      <c r="I77" s="12">
        <v>150000</v>
      </c>
      <c r="J77" s="12"/>
      <c r="K77" s="12">
        <v>150000</v>
      </c>
      <c r="L77" s="12"/>
    </row>
    <row r="78" spans="1:12" s="13" customFormat="1" ht="38.25" x14ac:dyDescent="0.25">
      <c r="A78" s="10" t="s">
        <v>336</v>
      </c>
      <c r="B78" s="14" t="s">
        <v>337</v>
      </c>
      <c r="C78" s="11" t="s">
        <v>338</v>
      </c>
      <c r="D78" s="11" t="s">
        <v>339</v>
      </c>
      <c r="E78" s="11" t="s">
        <v>276</v>
      </c>
      <c r="F78" s="11" t="s">
        <v>340</v>
      </c>
      <c r="G78" s="15">
        <v>1000000</v>
      </c>
      <c r="H78" s="15">
        <v>500000</v>
      </c>
      <c r="I78" s="12">
        <v>150000</v>
      </c>
      <c r="J78" s="12"/>
      <c r="K78" s="12">
        <v>150000</v>
      </c>
      <c r="L78" s="12"/>
    </row>
    <row r="79" spans="1:12" s="13" customFormat="1" ht="25.5" x14ac:dyDescent="0.25">
      <c r="A79" s="10" t="s">
        <v>341</v>
      </c>
      <c r="B79" s="14" t="s">
        <v>342</v>
      </c>
      <c r="C79" s="11" t="s">
        <v>343</v>
      </c>
      <c r="D79" s="11" t="s">
        <v>344</v>
      </c>
      <c r="E79" s="11" t="s">
        <v>345</v>
      </c>
      <c r="F79" s="11" t="s">
        <v>346</v>
      </c>
      <c r="G79" s="15">
        <v>247000</v>
      </c>
      <c r="H79" s="15">
        <v>172000</v>
      </c>
      <c r="I79" s="12">
        <v>0</v>
      </c>
      <c r="J79" s="12"/>
      <c r="K79" s="12">
        <v>0</v>
      </c>
      <c r="L79" s="12"/>
    </row>
    <row r="80" spans="1:12" s="13" customFormat="1" ht="51" x14ac:dyDescent="0.25">
      <c r="A80" s="10" t="s">
        <v>347</v>
      </c>
      <c r="B80" s="14" t="s">
        <v>348</v>
      </c>
      <c r="C80" s="11" t="s">
        <v>349</v>
      </c>
      <c r="D80" s="11" t="s">
        <v>350</v>
      </c>
      <c r="E80" s="11" t="s">
        <v>276</v>
      </c>
      <c r="F80" s="11" t="s">
        <v>404</v>
      </c>
      <c r="G80" s="15">
        <v>500000</v>
      </c>
      <c r="H80" s="15">
        <v>300000</v>
      </c>
      <c r="I80" s="12">
        <v>200000</v>
      </c>
      <c r="J80" s="12"/>
      <c r="K80" s="12">
        <v>200000</v>
      </c>
      <c r="L80" s="12"/>
    </row>
    <row r="81" spans="1:12" s="13" customFormat="1" ht="38.25" x14ac:dyDescent="0.25">
      <c r="A81" s="10" t="s">
        <v>351</v>
      </c>
      <c r="B81" s="14" t="s">
        <v>352</v>
      </c>
      <c r="C81" s="11" t="s">
        <v>19</v>
      </c>
      <c r="D81" s="11"/>
      <c r="E81" s="11" t="s">
        <v>29</v>
      </c>
      <c r="F81" s="11" t="s">
        <v>405</v>
      </c>
      <c r="G81" s="15">
        <v>340000</v>
      </c>
      <c r="H81" s="15">
        <v>240000</v>
      </c>
      <c r="I81" s="12">
        <v>140000</v>
      </c>
      <c r="J81" s="12"/>
      <c r="K81" s="12">
        <v>140000</v>
      </c>
      <c r="L81" s="12"/>
    </row>
    <row r="82" spans="1:12" s="13" customFormat="1" ht="63.75" x14ac:dyDescent="0.25">
      <c r="A82" s="10" t="s">
        <v>353</v>
      </c>
      <c r="B82" s="14" t="s">
        <v>354</v>
      </c>
      <c r="C82" s="11" t="s">
        <v>355</v>
      </c>
      <c r="D82" s="11" t="s">
        <v>356</v>
      </c>
      <c r="E82" s="11" t="s">
        <v>58</v>
      </c>
      <c r="F82" s="11" t="s">
        <v>406</v>
      </c>
      <c r="G82" s="15">
        <v>600000</v>
      </c>
      <c r="H82" s="15">
        <v>300000</v>
      </c>
      <c r="I82" s="12">
        <v>150000</v>
      </c>
      <c r="J82" s="12"/>
      <c r="K82" s="12">
        <v>150000</v>
      </c>
      <c r="L82" s="12"/>
    </row>
    <row r="83" spans="1:12" s="13" customFormat="1" ht="38.25" x14ac:dyDescent="0.25">
      <c r="A83" s="10" t="s">
        <v>357</v>
      </c>
      <c r="B83" s="14" t="s">
        <v>358</v>
      </c>
      <c r="C83" s="11" t="s">
        <v>359</v>
      </c>
      <c r="D83" s="11" t="s">
        <v>360</v>
      </c>
      <c r="E83" s="11" t="s">
        <v>206</v>
      </c>
      <c r="F83" s="11" t="s">
        <v>407</v>
      </c>
      <c r="G83" s="15">
        <v>1500000</v>
      </c>
      <c r="H83" s="15">
        <v>500000</v>
      </c>
      <c r="I83" s="12">
        <v>150000</v>
      </c>
      <c r="J83" s="12"/>
      <c r="K83" s="12">
        <v>150000</v>
      </c>
      <c r="L83" s="12"/>
    </row>
    <row r="84" spans="1:12" s="13" customFormat="1" ht="51" x14ac:dyDescent="0.25">
      <c r="A84" s="10" t="s">
        <v>361</v>
      </c>
      <c r="B84" s="14" t="s">
        <v>362</v>
      </c>
      <c r="C84" s="11" t="s">
        <v>363</v>
      </c>
      <c r="D84" s="11" t="s">
        <v>364</v>
      </c>
      <c r="E84" s="11" t="s">
        <v>121</v>
      </c>
      <c r="F84" s="11" t="s">
        <v>365</v>
      </c>
      <c r="G84" s="15">
        <v>3000000</v>
      </c>
      <c r="H84" s="15">
        <v>1000000</v>
      </c>
      <c r="I84" s="12">
        <v>450000</v>
      </c>
      <c r="J84" s="12"/>
      <c r="K84" s="12">
        <v>450000</v>
      </c>
      <c r="L84" s="12"/>
    </row>
    <row r="85" spans="1:12" s="13" customFormat="1" ht="51" x14ac:dyDescent="0.25">
      <c r="A85" s="10" t="s">
        <v>366</v>
      </c>
      <c r="B85" s="14" t="s">
        <v>367</v>
      </c>
      <c r="C85" s="11" t="s">
        <v>19</v>
      </c>
      <c r="D85" s="11"/>
      <c r="E85" s="11" t="s">
        <v>276</v>
      </c>
      <c r="F85" s="11" t="s">
        <v>368</v>
      </c>
      <c r="G85" s="15">
        <v>1139000</v>
      </c>
      <c r="H85" s="15">
        <v>683400</v>
      </c>
      <c r="I85" s="12">
        <v>400000</v>
      </c>
      <c r="J85" s="12"/>
      <c r="K85" s="12">
        <v>400000</v>
      </c>
      <c r="L85" s="12"/>
    </row>
    <row r="86" spans="1:12" s="13" customFormat="1" ht="25.5" x14ac:dyDescent="0.25">
      <c r="A86" s="10" t="s">
        <v>371</v>
      </c>
      <c r="B86" s="14" t="s">
        <v>372</v>
      </c>
      <c r="C86" s="11" t="s">
        <v>19</v>
      </c>
      <c r="D86" s="11"/>
      <c r="E86" s="11" t="s">
        <v>373</v>
      </c>
      <c r="F86" s="11" t="s">
        <v>374</v>
      </c>
      <c r="G86" s="15">
        <v>760500</v>
      </c>
      <c r="H86" s="15">
        <v>456030</v>
      </c>
      <c r="I86" s="12">
        <v>0</v>
      </c>
      <c r="J86" s="12"/>
      <c r="K86" s="12">
        <v>0</v>
      </c>
      <c r="L86" s="12"/>
    </row>
    <row r="87" spans="1:12" s="13" customFormat="1" ht="38.25" x14ac:dyDescent="0.25">
      <c r="A87" s="10" t="s">
        <v>375</v>
      </c>
      <c r="B87" s="14" t="s">
        <v>376</v>
      </c>
      <c r="C87" s="11" t="s">
        <v>19</v>
      </c>
      <c r="D87" s="11"/>
      <c r="E87" s="11" t="s">
        <v>373</v>
      </c>
      <c r="F87" s="11" t="s">
        <v>377</v>
      </c>
      <c r="G87" s="15">
        <v>595000</v>
      </c>
      <c r="H87" s="15">
        <v>425000</v>
      </c>
      <c r="I87" s="12">
        <v>200000</v>
      </c>
      <c r="J87" s="12"/>
      <c r="K87" s="12">
        <v>200000</v>
      </c>
      <c r="L87" s="12"/>
    </row>
    <row r="88" spans="1:12" s="13" customFormat="1" ht="25.5" x14ac:dyDescent="0.25">
      <c r="A88" s="10" t="s">
        <v>378</v>
      </c>
      <c r="B88" s="14" t="s">
        <v>379</v>
      </c>
      <c r="C88" s="11" t="s">
        <v>369</v>
      </c>
      <c r="D88" s="11" t="s">
        <v>370</v>
      </c>
      <c r="E88" s="11" t="s">
        <v>276</v>
      </c>
      <c r="F88" s="11" t="s">
        <v>380</v>
      </c>
      <c r="G88" s="15">
        <v>1873284</v>
      </c>
      <c r="H88" s="15">
        <v>1000000</v>
      </c>
      <c r="I88" s="12">
        <v>400000</v>
      </c>
      <c r="J88" s="12"/>
      <c r="K88" s="12">
        <v>400000</v>
      </c>
      <c r="L88" s="12"/>
    </row>
    <row r="89" spans="1:12" s="13" customFormat="1" ht="25.5" x14ac:dyDescent="0.25">
      <c r="A89" s="10" t="s">
        <v>381</v>
      </c>
      <c r="B89" s="14" t="s">
        <v>382</v>
      </c>
      <c r="C89" s="11" t="s">
        <v>19</v>
      </c>
      <c r="D89" s="11"/>
      <c r="E89" s="11" t="s">
        <v>304</v>
      </c>
      <c r="F89" s="11" t="s">
        <v>383</v>
      </c>
      <c r="G89" s="15">
        <v>989500</v>
      </c>
      <c r="H89" s="15">
        <v>593700</v>
      </c>
      <c r="I89" s="12">
        <v>500000</v>
      </c>
      <c r="J89" s="12"/>
      <c r="K89" s="12">
        <v>500000</v>
      </c>
      <c r="L89" s="12"/>
    </row>
    <row r="90" spans="1:12" s="13" customFormat="1" ht="51" x14ac:dyDescent="0.25">
      <c r="A90" s="10" t="s">
        <v>384</v>
      </c>
      <c r="B90" s="14" t="s">
        <v>385</v>
      </c>
      <c r="C90" s="11" t="s">
        <v>386</v>
      </c>
      <c r="D90" s="11" t="s">
        <v>387</v>
      </c>
      <c r="E90" s="11" t="s">
        <v>72</v>
      </c>
      <c r="F90" s="11" t="s">
        <v>408</v>
      </c>
      <c r="G90" s="15">
        <v>363000</v>
      </c>
      <c r="H90" s="15">
        <v>242000</v>
      </c>
      <c r="I90" s="12">
        <v>0</v>
      </c>
      <c r="J90" s="12"/>
      <c r="K90" s="12">
        <v>0</v>
      </c>
      <c r="L90" s="12"/>
    </row>
    <row r="91" spans="1:12" s="1" customFormat="1" x14ac:dyDescent="0.25">
      <c r="F91" s="8" t="s">
        <v>10</v>
      </c>
      <c r="G91" s="7">
        <f>SUM(G$4:G90)</f>
        <v>134158046.33</v>
      </c>
      <c r="H91" s="7">
        <f>SUM(H$4:H90)</f>
        <v>45842023.759999998</v>
      </c>
      <c r="I91" s="7">
        <f>SUM(I$4:I90)</f>
        <v>15795000</v>
      </c>
      <c r="J91" s="7"/>
      <c r="K91" s="7">
        <f>SUM(K$4:K90)</f>
        <v>15795000</v>
      </c>
      <c r="L91" s="7"/>
    </row>
    <row r="92" spans="1:12" s="1" customFormat="1" x14ac:dyDescent="0.25">
      <c r="F92" s="16"/>
      <c r="G92" s="16"/>
      <c r="H92" s="16"/>
      <c r="I92" s="17"/>
      <c r="J92" s="17"/>
      <c r="K92" s="17"/>
      <c r="L92" s="17"/>
    </row>
    <row r="93" spans="1:12" s="3" customFormat="1" ht="15" customHeight="1" x14ac:dyDescent="0.2">
      <c r="A93" s="5"/>
      <c r="B93" s="5"/>
      <c r="C93" s="5"/>
      <c r="D93" s="5"/>
      <c r="E93" s="5"/>
      <c r="F93" s="18" t="s">
        <v>13</v>
      </c>
      <c r="G93" s="18"/>
      <c r="H93" s="5"/>
      <c r="I93" s="5"/>
      <c r="J93" s="5"/>
      <c r="K93" s="5"/>
      <c r="L93" s="5"/>
    </row>
    <row r="94" spans="1:12" s="3" customFormat="1" ht="1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4CAF01-11A3-4F52-B38F-7AE71D049DF8}"/>
</file>

<file path=customXml/itemProps2.xml><?xml version="1.0" encoding="utf-8"?>
<ds:datastoreItem xmlns:ds="http://schemas.openxmlformats.org/officeDocument/2006/customXml" ds:itemID="{7735B75A-B1B7-4917-8922-2B3736AB13A2}"/>
</file>

<file path=customXml/itemProps3.xml><?xml version="1.0" encoding="utf-8"?>
<ds:datastoreItem xmlns:ds="http://schemas.openxmlformats.org/officeDocument/2006/customXml" ds:itemID="{80E65791-519D-4C7E-8DF8-D80CCBF797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41) k usnesení z 15. jednání Zastupitelstva Karlovarského kraje, které se uskutečnilo dne 28.02.2022</dc:title>
  <dc:creator>Káďová Martina</dc:creator>
  <cp:lastModifiedBy>Kroupová Petra</cp:lastModifiedBy>
  <dcterms:created xsi:type="dcterms:W3CDTF">2018-08-09T09:55:29Z</dcterms:created>
  <dcterms:modified xsi:type="dcterms:W3CDTF">2022-03-02T08:19:49Z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