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E13" i="1" l="1"/>
  <c r="F13" i="1"/>
</calcChain>
</file>

<file path=xl/sharedStrings.xml><?xml version="1.0" encoding="utf-8"?>
<sst xmlns="http://schemas.openxmlformats.org/spreadsheetml/2006/main" count="40" uniqueCount="38">
  <si>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</si>
  <si>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</si>
  <si>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</si>
  <si>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</si>
  <si>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</si>
  <si>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</si>
  <si>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</si>
  <si>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</si>
  <si>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</si>
  <si>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</si>
  <si>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</si>
  <si>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</si>
  <si>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</si>
  <si>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</si>
  <si>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</si>
  <si>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</si>
  <si>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</si>
  <si>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</si>
  <si>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</si>
  <si>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</si>
  <si>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Příloha č. 2</t>
  </si>
  <si>
    <t>Seznam dílčích projektů doporučených Radě Karlovarského kraje ke schválení k zařazení do zásobníku vyhovujících projektů (RKK 2. 9. 2019)</t>
  </si>
  <si>
    <t>1.průběžná výzva projektu "Podpora výměny zdrojů tepla na pevná paliva v rodinných domech v Karlovarském kraji v rámci OP ŽP 2014-2020 - Kotlíkové dotace III"</t>
  </si>
  <si>
    <t>3_01_609</t>
  </si>
  <si>
    <t>3_01_614</t>
  </si>
  <si>
    <t>3_01_621</t>
  </si>
  <si>
    <t>3_01_622</t>
  </si>
  <si>
    <t>3_01_625</t>
  </si>
  <si>
    <t>KUKVX007XGSQ</t>
  </si>
  <si>
    <t>KUKVX007ETQC</t>
  </si>
  <si>
    <t>KUKVX007WSYX</t>
  </si>
  <si>
    <t>KUKVX007X02G</t>
  </si>
  <si>
    <t>KUKVX007WTKO</t>
  </si>
  <si>
    <t>Hroznětín</t>
  </si>
  <si>
    <t>Františkovy Lázně</t>
  </si>
  <si>
    <t>Ginsheim-Gustavsburg</t>
  </si>
  <si>
    <t>Aš, část obce Mokřiny</t>
  </si>
  <si>
    <t>Svatava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</si>
</sst>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10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0"/>
  <sheetViews>
    <sheetView tabSelected="1" workbookViewId="0">
      <selection activeCell="C10" sqref="C10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20</v>
      </c>
    </row>
    <row r="3" spans="1:6" s="24" customFormat="1" ht="38.450000000000003" customHeight="1" x14ac:dyDescent="0.25">
      <c r="A3" s="29" t="s">
        <v>21</v>
      </c>
      <c r="B3" s="29"/>
      <c r="C3" s="29"/>
      <c r="D3" s="29"/>
      <c r="E3" s="29"/>
      <c r="F3" s="29"/>
    </row>
    <row r="4" spans="1:6" ht="27" customHeight="1" x14ac:dyDescent="0.25">
      <c r="A4" s="30" t="s">
        <v>22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22"/>
      <c r="C6" s="22"/>
      <c r="D6" s="33" t="s">
        <v>1</v>
      </c>
      <c r="E6" s="33"/>
      <c r="F6" s="34"/>
    </row>
    <row r="7" spans="1:6" ht="72" customHeight="1" thickBot="1" x14ac:dyDescent="0.3">
      <c r="A7" s="32"/>
      <c r="B7" s="23" t="s">
        <v>13</v>
      </c>
      <c r="C7" s="23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18" t="s">
        <v>23</v>
      </c>
      <c r="B8" s="19" t="s">
        <v>28</v>
      </c>
      <c r="C8" s="26" t="s">
        <v>33</v>
      </c>
      <c r="D8" s="3">
        <v>0.75</v>
      </c>
      <c r="E8" s="20">
        <v>95000</v>
      </c>
      <c r="F8" s="21">
        <v>95000</v>
      </c>
    </row>
    <row r="9" spans="1:6" x14ac:dyDescent="0.25">
      <c r="A9" s="18" t="s">
        <v>24</v>
      </c>
      <c r="B9" s="19" t="s">
        <v>29</v>
      </c>
      <c r="C9" s="26" t="s">
        <v>34</v>
      </c>
      <c r="D9" s="3">
        <v>0.8</v>
      </c>
      <c r="E9" s="20">
        <v>120000</v>
      </c>
      <c r="F9" s="21">
        <v>120000</v>
      </c>
    </row>
    <row r="10" spans="1:6" x14ac:dyDescent="0.25">
      <c r="A10" s="18" t="s">
        <v>25</v>
      </c>
      <c r="B10" s="19" t="s">
        <v>30</v>
      </c>
      <c r="C10" s="26" t="s">
        <v>35</v>
      </c>
      <c r="D10" s="3">
        <v>0.75</v>
      </c>
      <c r="E10" s="20">
        <v>95000</v>
      </c>
      <c r="F10" s="21">
        <v>90000</v>
      </c>
    </row>
    <row r="11" spans="1:6" x14ac:dyDescent="0.25">
      <c r="A11" s="18" t="s">
        <v>26</v>
      </c>
      <c r="B11" s="19" t="s">
        <v>31</v>
      </c>
      <c r="C11" s="26" t="s">
        <v>36</v>
      </c>
      <c r="D11" s="3">
        <v>0.75</v>
      </c>
      <c r="E11" s="20">
        <v>95000</v>
      </c>
      <c r="F11" s="21">
        <v>95000</v>
      </c>
    </row>
    <row r="12" spans="1:6" ht="15.75" thickBot="1" x14ac:dyDescent="0.3">
      <c r="A12" s="18" t="s">
        <v>27</v>
      </c>
      <c r="B12" s="19" t="s">
        <v>32</v>
      </c>
      <c r="C12" s="26" t="s">
        <v>37</v>
      </c>
      <c r="D12" s="3">
        <v>0.75</v>
      </c>
      <c r="E12" s="20">
        <v>95000</v>
      </c>
      <c r="F12" s="21">
        <v>95000</v>
      </c>
    </row>
    <row r="13" spans="1:6" ht="15.75" thickBot="1" x14ac:dyDescent="0.3">
      <c r="A13" s="4" t="s">
        <v>11</v>
      </c>
      <c r="B13" s="27">
        <f>SUBTOTAL(103,B8:B12)</f>
        <v>5</v>
      </c>
      <c r="C13" s="5"/>
      <c r="D13" s="6"/>
      <c r="E13" s="7">
        <f>SUM(E8:E12)</f>
        <v>500000</v>
      </c>
      <c r="F13" s="8">
        <f>SUM(F8:F12)</f>
        <v>495000</v>
      </c>
    </row>
    <row r="15" spans="1:6" x14ac:dyDescent="0.25">
      <c r="A15" s="13" t="s">
        <v>3</v>
      </c>
      <c r="B15" s="14"/>
      <c r="C15" s="14"/>
      <c r="D15" s="14"/>
      <c r="E15" s="14"/>
      <c r="F15" s="14"/>
    </row>
    <row r="16" spans="1:6" x14ac:dyDescent="0.25">
      <c r="A16" s="13" t="s">
        <v>5</v>
      </c>
      <c r="B16" s="13" t="s">
        <v>15</v>
      </c>
      <c r="C16" s="14"/>
      <c r="D16" s="14"/>
      <c r="E16" s="14"/>
      <c r="F16" s="14" t="s">
        <v>4</v>
      </c>
    </row>
    <row r="17" spans="1:6" x14ac:dyDescent="0.25">
      <c r="A17" s="13" t="s">
        <v>6</v>
      </c>
      <c r="B17" s="13" t="s">
        <v>16</v>
      </c>
      <c r="C17" s="14"/>
      <c r="D17" s="14"/>
      <c r="E17" s="14"/>
      <c r="F17" s="14" t="s">
        <v>4</v>
      </c>
    </row>
    <row r="18" spans="1:6" x14ac:dyDescent="0.25">
      <c r="A18" s="13" t="s">
        <v>7</v>
      </c>
      <c r="B18" s="13" t="s">
        <v>17</v>
      </c>
      <c r="C18" s="25"/>
      <c r="D18" s="15"/>
      <c r="E18" s="16"/>
      <c r="F18" s="14" t="s">
        <v>4</v>
      </c>
    </row>
    <row r="19" spans="1:6" x14ac:dyDescent="0.25">
      <c r="A19" s="17" t="s">
        <v>8</v>
      </c>
      <c r="B19" s="13" t="s">
        <v>18</v>
      </c>
      <c r="C19" s="25"/>
      <c r="D19" s="15"/>
      <c r="E19" s="16"/>
      <c r="F19" s="14" t="s">
        <v>9</v>
      </c>
    </row>
    <row r="20" spans="1:6" x14ac:dyDescent="0.25">
      <c r="A20" s="17"/>
    </row>
    <row r="23" spans="1:6" x14ac:dyDescent="0.25">
      <c r="A23" s="9"/>
      <c r="B23" s="10"/>
      <c r="C23" s="10"/>
      <c r="D23" s="11"/>
      <c r="E23" s="12"/>
      <c r="F23" s="12"/>
    </row>
    <row r="30" spans="1:6" x14ac:dyDescent="0.25">
      <c r="A30" s="28"/>
      <c r="B30" s="28"/>
      <c r="C30" s="28"/>
      <c r="D30" s="28"/>
      <c r="E30" s="28"/>
      <c r="F30" s="28"/>
    </row>
  </sheetData>
  <mergeCells count="5">
    <mergeCell ref="A30:F30"/>
    <mergeCell ref="A3:F3"/>
    <mergeCell ref="A4:F4"/>
    <mergeCell ref="A6:A7"/>
    <mergeCell ref="D6:F6"/>
  </mergeCells>
  <conditionalFormatting sqref="A23">
    <cfRule type="expression" dxfId="5" priority="71" stopIfTrue="1">
      <formula>$FF23=TRUE</formula>
    </cfRule>
    <cfRule type="expression" dxfId="4" priority="72" stopIfTrue="1">
      <formula>$FG23=TRUE</formula>
    </cfRule>
  </conditionalFormatting>
  <conditionalFormatting sqref="A8:A11">
    <cfRule type="expression" dxfId="3" priority="5" stopIfTrue="1">
      <formula>$FG8=TRUE</formula>
    </cfRule>
    <cfRule type="expression" dxfId="2" priority="6" stopIfTrue="1">
      <formula>$FH8=TRUE</formula>
    </cfRule>
  </conditionalFormatting>
  <conditionalFormatting sqref="A12">
    <cfRule type="expression" dxfId="1" priority="1" stopIfTrue="1">
      <formula>$FG12=TRUE</formula>
    </cfRule>
    <cfRule type="expression" dxfId="0" priority="2" stopIfTrue="1">
      <formula>$FH12=TRUE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92A387C4-7C83-4D53-A875-632EDBF90F2A}"/>
</file>

<file path=customXml/itemProps2.xml><?xml version="1.0" encoding="utf-8"?>
<ds:datastoreItem xmlns:ds="http://schemas.openxmlformats.org/officeDocument/2006/customXml" ds:itemID="{36B7299E-D900-445C-B140-D28D0ADD45B9}"/>
</file>

<file path=customXml/itemProps3.xml><?xml version="1.0" encoding="utf-8"?>
<ds:datastoreItem xmlns:ds="http://schemas.openxmlformats.org/officeDocument/2006/customXml" ds:itemID="{0B87F619-7057-427A-ABCF-4E5557396A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155. zasedání Rady Karlovarského kraje, které se uskutečnilo dne 2.9.2019 (k bodu č. 22)</dc:title>
  <dc:creator/>
  <cp:lastModifiedBy/>
  <dcterms:created xsi:type="dcterms:W3CDTF">2015-06-05T18:19:34Z</dcterms:created>
  <dcterms:modified xsi:type="dcterms:W3CDTF">2019-09-04T07:36:00Z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