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260" windowHeight="1264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<sst xmlns="http://schemas.openxmlformats.org/spreadsheetml/2006/main" count="310" uniqueCount="262">
  <si>
    <t>číslo dílčího projektu</t>
  </si>
  <si>
    <t>dotace</t>
  </si>
  <si>
    <t>procentuální dotace dle zdroje tepla a místa realizace *</t>
  </si>
  <si>
    <t>* požadovaný druh zdroje tepla</t>
  </si>
  <si>
    <t>… 80 %</t>
  </si>
  <si>
    <t>A1</t>
  </si>
  <si>
    <t>A2</t>
  </si>
  <si>
    <t>A3</t>
  </si>
  <si>
    <t>A4</t>
  </si>
  <si>
    <t>… 75 %</t>
  </si>
  <si>
    <t>Maximální výše dotace</t>
  </si>
  <si>
    <t>počet</t>
  </si>
  <si>
    <t>Požadovaná dotace k poskytnutí</t>
  </si>
  <si>
    <t>Identifikátor</t>
  </si>
  <si>
    <t>Obec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</si>
  <si>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</si>
  <si>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</si>
  <si>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</si>
  <si>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</si>
  <si>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Příloha č. 1</t>
  </si>
  <si>
    <t>1.průběžná výzva projektu "Podpora výměny zdrojů tepla na pevná paliva v rodinných domech v Karlovarském kraji v rámci OP ŽP 2014-2020 - Kotlíkové dotace III"</t>
  </si>
  <si>
    <t>Nejdek</t>
  </si>
  <si>
    <t>Cheb</t>
  </si>
  <si>
    <t>Karlovy Vary</t>
  </si>
  <si>
    <t>Toužim</t>
  </si>
  <si>
    <t>Luby</t>
  </si>
  <si>
    <t>Jáchymov</t>
  </si>
  <si>
    <t>Žlutice</t>
  </si>
  <si>
    <t>Vysoká Pec</t>
  </si>
  <si>
    <t>Ostrov</t>
  </si>
  <si>
    <t>Bochov</t>
  </si>
  <si>
    <t>Habartov</t>
  </si>
  <si>
    <t>Aš</t>
  </si>
  <si>
    <t>Pila</t>
  </si>
  <si>
    <t>Hroznětín</t>
  </si>
  <si>
    <t>Kraslice</t>
  </si>
  <si>
    <t>Chodov</t>
  </si>
  <si>
    <t>Mariánské Lázně</t>
  </si>
  <si>
    <t>Vojkovice</t>
  </si>
  <si>
    <t>Dolní Žandov</t>
  </si>
  <si>
    <t>Černava</t>
  </si>
  <si>
    <t>Františkovy Lázně</t>
  </si>
  <si>
    <t>Hájek</t>
  </si>
  <si>
    <t>ANOYMIZOVANÁ</t>
  </si>
  <si>
    <t>Seznam dílčích projektů doporučených Radě Karlovarského kraje ke schválení financování
 (RKK 19. 8. 2019)</t>
  </si>
  <si>
    <t>3_01_008</t>
  </si>
  <si>
    <t>3_01_012</t>
  </si>
  <si>
    <t>3_01_040</t>
  </si>
  <si>
    <t>3_01_062</t>
  </si>
  <si>
    <t>3_01_067</t>
  </si>
  <si>
    <t>3_01_070</t>
  </si>
  <si>
    <t>3_01_075</t>
  </si>
  <si>
    <t>3_01_081</t>
  </si>
  <si>
    <t>3_01_082</t>
  </si>
  <si>
    <t>3_01_084</t>
  </si>
  <si>
    <t>3_01_091</t>
  </si>
  <si>
    <t>3_01_094</t>
  </si>
  <si>
    <t>3_01_095</t>
  </si>
  <si>
    <t>3_01_100</t>
  </si>
  <si>
    <t>3_01_101</t>
  </si>
  <si>
    <t>3_01_103</t>
  </si>
  <si>
    <t>3_01_111</t>
  </si>
  <si>
    <t>3_01_117</t>
  </si>
  <si>
    <t>3_01_118</t>
  </si>
  <si>
    <t>3_01_121</t>
  </si>
  <si>
    <t>3_01_128</t>
  </si>
  <si>
    <t>3_01_135</t>
  </si>
  <si>
    <t>3_01_137</t>
  </si>
  <si>
    <t>3_01_139</t>
  </si>
  <si>
    <t>3_01_165</t>
  </si>
  <si>
    <t>3_01_167</t>
  </si>
  <si>
    <t>3_01_171</t>
  </si>
  <si>
    <t>3_01_173</t>
  </si>
  <si>
    <t>3_01_177</t>
  </si>
  <si>
    <t>3_01_178</t>
  </si>
  <si>
    <t>3_01_179</t>
  </si>
  <si>
    <t>3_01_187</t>
  </si>
  <si>
    <t>3_01_193</t>
  </si>
  <si>
    <t>3_01_194</t>
  </si>
  <si>
    <t>3_01_197</t>
  </si>
  <si>
    <t>3_01_209</t>
  </si>
  <si>
    <t>3_01_210</t>
  </si>
  <si>
    <t>3_01_212</t>
  </si>
  <si>
    <t>3_01_213</t>
  </si>
  <si>
    <t>3_01_221</t>
  </si>
  <si>
    <t>3_01_222</t>
  </si>
  <si>
    <t>3_01_223</t>
  </si>
  <si>
    <t>3_01_231</t>
  </si>
  <si>
    <t>3_01_237</t>
  </si>
  <si>
    <t>3_01_247</t>
  </si>
  <si>
    <t>3_01_249</t>
  </si>
  <si>
    <t>3_01_254</t>
  </si>
  <si>
    <t>3_01_270</t>
  </si>
  <si>
    <t>3_01_271</t>
  </si>
  <si>
    <t>3_01_275</t>
  </si>
  <si>
    <t>3_01_280</t>
  </si>
  <si>
    <t>3_01_281</t>
  </si>
  <si>
    <t>3_01_286</t>
  </si>
  <si>
    <t>3_01_298</t>
  </si>
  <si>
    <t>3_01_309</t>
  </si>
  <si>
    <t>3_01_321</t>
  </si>
  <si>
    <t>3_01_322</t>
  </si>
  <si>
    <t>3_01_324</t>
  </si>
  <si>
    <t>3_01_334</t>
  </si>
  <si>
    <t>3_01_339</t>
  </si>
  <si>
    <t>3_01_341</t>
  </si>
  <si>
    <t>3_01_350</t>
  </si>
  <si>
    <t>3_01_353</t>
  </si>
  <si>
    <t>3_01_357</t>
  </si>
  <si>
    <t>3_01_361</t>
  </si>
  <si>
    <t>3_01_363</t>
  </si>
  <si>
    <t>3_01_365</t>
  </si>
  <si>
    <t>3_01_371</t>
  </si>
  <si>
    <t>3_01_379</t>
  </si>
  <si>
    <t>3_01_394</t>
  </si>
  <si>
    <t>3_01_396</t>
  </si>
  <si>
    <t>3_01_400</t>
  </si>
  <si>
    <t>3_01_403</t>
  </si>
  <si>
    <t>3_01_404</t>
  </si>
  <si>
    <t>3_01_409</t>
  </si>
  <si>
    <t>3_01_421</t>
  </si>
  <si>
    <t>3_01_426</t>
  </si>
  <si>
    <t>3_01_435</t>
  </si>
  <si>
    <t>3_01_449</t>
  </si>
  <si>
    <t>3_01_450</t>
  </si>
  <si>
    <t>3_01_455</t>
  </si>
  <si>
    <t>3_01_463</t>
  </si>
  <si>
    <t>3_01_469</t>
  </si>
  <si>
    <t>3_01_481</t>
  </si>
  <si>
    <t>3_01_485</t>
  </si>
  <si>
    <t>3_01_490</t>
  </si>
  <si>
    <t>3_01_494</t>
  </si>
  <si>
    <t>3_01_518</t>
  </si>
  <si>
    <t>3_01_529</t>
  </si>
  <si>
    <t>3_01_540</t>
  </si>
  <si>
    <t>3_01_551</t>
  </si>
  <si>
    <t>3_01_557</t>
  </si>
  <si>
    <t>3_01_572</t>
  </si>
  <si>
    <t>3_01_584</t>
  </si>
  <si>
    <t>3_01_595</t>
  </si>
  <si>
    <t>KUKVX007Y5DL</t>
  </si>
  <si>
    <t>KUKVX007EX5H</t>
  </si>
  <si>
    <t>KUKVX007EYQD</t>
  </si>
  <si>
    <t>KUKVX007X89X</t>
  </si>
  <si>
    <t>KUKVX007F509</t>
  </si>
  <si>
    <t>KUKVX007EW7E</t>
  </si>
  <si>
    <t>KUKVX007XMA2</t>
  </si>
  <si>
    <t>KUKVX007Y1L9</t>
  </si>
  <si>
    <t>KUKVX007WDRT</t>
  </si>
  <si>
    <t>KUKVX007Y2K7</t>
  </si>
  <si>
    <t>KUKVX007TQYE</t>
  </si>
  <si>
    <t>KUKVX007X0ZV</t>
  </si>
  <si>
    <t>KUKVX007URCW</t>
  </si>
  <si>
    <t>KUKVX007ER4S</t>
  </si>
  <si>
    <t>KUKVX007WJIW</t>
  </si>
  <si>
    <t>KUKVX007EP8M</t>
  </si>
  <si>
    <t>KUKVX007WUSD</t>
  </si>
  <si>
    <t>KUKVX007TYND</t>
  </si>
  <si>
    <t>KUKVX007W9KK</t>
  </si>
  <si>
    <t>KUKVX007V6OY</t>
  </si>
  <si>
    <t>KUKVX007Y5QS</t>
  </si>
  <si>
    <t>KUKVX007WYCT</t>
  </si>
  <si>
    <t>KUKVX007XEWK</t>
  </si>
  <si>
    <t>KUKVX007VHNY</t>
  </si>
  <si>
    <t>KUKVX007Y3K0</t>
  </si>
  <si>
    <t>KUKVX007XFTS</t>
  </si>
  <si>
    <t>KUKVX007XX92</t>
  </si>
  <si>
    <t>KUKVX007VGU6</t>
  </si>
  <si>
    <t>KUKVX007XKWE</t>
  </si>
  <si>
    <t>KUKVX007W9AY</t>
  </si>
  <si>
    <t>KUKVX007W9G4</t>
  </si>
  <si>
    <t>KUKVX007WTCS</t>
  </si>
  <si>
    <t>KUKVX007X5HE</t>
  </si>
  <si>
    <t>KUKVX007Y3C4</t>
  </si>
  <si>
    <t>KUKVX007XTE5</t>
  </si>
  <si>
    <t>KUKVX007XXV0</t>
  </si>
  <si>
    <t>KUKVX007Y2JC</t>
  </si>
  <si>
    <t>KUKVX007SUJ2</t>
  </si>
  <si>
    <t>KUKVX007X9XE</t>
  </si>
  <si>
    <t>KUKVX007XY9V</t>
  </si>
  <si>
    <t>KUKVX007ESYF</t>
  </si>
  <si>
    <t>KUKVX007Y6HU</t>
  </si>
  <si>
    <t>KUKVX007XF1O</t>
  </si>
  <si>
    <t>KUKVX007ER6I</t>
  </si>
  <si>
    <t>KUKVX007VN70</t>
  </si>
  <si>
    <t>KUKVX007WOSJ</t>
  </si>
  <si>
    <t>KUKVX007F71Q</t>
  </si>
  <si>
    <t>KUKVX007Y1NZ</t>
  </si>
  <si>
    <t>KUKVX007WT8C</t>
  </si>
  <si>
    <t>KUKVX007UR2A</t>
  </si>
  <si>
    <t>KUKVX007XEHN</t>
  </si>
  <si>
    <t>KUKVX007XYPN</t>
  </si>
  <si>
    <t>KUKVX007XMLJ</t>
  </si>
  <si>
    <t>KUKVX007X9VO</t>
  </si>
  <si>
    <t>KUKVX007XXCN</t>
  </si>
  <si>
    <t>KUKVX007XDAT</t>
  </si>
  <si>
    <t>KUKVX007WV5D</t>
  </si>
  <si>
    <t>KUKVX007VG6I</t>
  </si>
  <si>
    <t>KUKVX007VLU7</t>
  </si>
  <si>
    <t>KUKVX007TKT9</t>
  </si>
  <si>
    <t>KUKVX007TKJN</t>
  </si>
  <si>
    <t>KUKVX007UCIZ</t>
  </si>
  <si>
    <t>KUKVX007UW0L</t>
  </si>
  <si>
    <t>KUKVX007XT9U</t>
  </si>
  <si>
    <t>KUKVX007Y3Q6</t>
  </si>
  <si>
    <t>KUKVX007W6Z2</t>
  </si>
  <si>
    <t>KUKVX007W922</t>
  </si>
  <si>
    <t>KUKVX007T5RG</t>
  </si>
  <si>
    <t>KUKVX007UFLZ</t>
  </si>
  <si>
    <t>KUKVX007X5J4</t>
  </si>
  <si>
    <t>KUKVX007Y65I</t>
  </si>
  <si>
    <t>KUKVX007Y29Q</t>
  </si>
  <si>
    <t>KUKVX007Y0SH</t>
  </si>
  <si>
    <t>KUKVX007TKM8</t>
  </si>
  <si>
    <t>KUKVX007XB6R</t>
  </si>
  <si>
    <t>KUKVX007VF6P</t>
  </si>
  <si>
    <t>KUKVX007Y2MX</t>
  </si>
  <si>
    <t>KUKVX007Y1SA</t>
  </si>
  <si>
    <t>KUKVX007Y1VV</t>
  </si>
  <si>
    <t>KUKVX007XJPK</t>
  </si>
  <si>
    <t>KUKVX007TYSO</t>
  </si>
  <si>
    <t>KUKVX007XAC4</t>
  </si>
  <si>
    <t>KUKVX007ET8U</t>
  </si>
  <si>
    <t>KUKVX007VT1O</t>
  </si>
  <si>
    <t>KUKVX007V6IS</t>
  </si>
  <si>
    <t>KUKVX007WT97</t>
  </si>
  <si>
    <t>KUKVX007XUFT</t>
  </si>
  <si>
    <t>KUKVX007Y5U8</t>
  </si>
  <si>
    <t>KUKVX007Y0WX</t>
  </si>
  <si>
    <t>KUKVX007X2ZH</t>
  </si>
  <si>
    <t>KUKVX007TVS9</t>
  </si>
  <si>
    <t>KUKVX007VHOT</t>
  </si>
  <si>
    <t>KUKVX007F6HP</t>
  </si>
  <si>
    <t>KUKVX007VL6J</t>
  </si>
  <si>
    <t>KUKVX007Y23K</t>
  </si>
  <si>
    <t>Osvinov</t>
  </si>
  <si>
    <t>Ostrov nad Ohří</t>
  </si>
  <si>
    <t>Bečov nad Teplou</t>
  </si>
  <si>
    <t>Štědrá</t>
  </si>
  <si>
    <t>Krásná</t>
  </si>
  <si>
    <t>Šemnice</t>
  </si>
  <si>
    <t>Lipová</t>
  </si>
  <si>
    <t>Hranice</t>
  </si>
  <si>
    <t>Šabina</t>
  </si>
  <si>
    <t>0strov</t>
  </si>
  <si>
    <t>Svatava</t>
  </si>
  <si>
    <t>Perštejn</t>
  </si>
  <si>
    <t>Pšov</t>
  </si>
  <si>
    <t>Odrava</t>
  </si>
  <si>
    <t>Rotava</t>
  </si>
  <si>
    <t>Potůčky</t>
  </si>
  <si>
    <t>Ovesné Kladruby</t>
  </si>
  <si>
    <t>Podhradí</t>
  </si>
  <si>
    <t>Josefov, Luh nad Svatavou</t>
  </si>
  <si>
    <t>Podhradí u Aše</t>
  </si>
  <si>
    <t>Andělská Hora</t>
  </si>
  <si>
    <t>Chýně</t>
  </si>
  <si>
    <t>Karlovy Vary Počerny</t>
  </si>
  <si>
    <t>Vysoka Pec</t>
  </si>
  <si>
    <t>Stružná</t>
  </si>
  <si>
    <t>Stráž nad Ohří</t>
  </si>
  <si>
    <t>Malíkovice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</si>
</sst>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6E6E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9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4" fontId="0" fillId="0" borderId="14" xfId="0" applyNumberFormat="1" applyFill="1" applyBorder="1" applyAlignment="1">
      <alignment/>
    </xf>
    <xf numFmtId="9" fontId="0" fillId="0" borderId="14" xfId="0" applyNumberFormat="1" applyBorder="1" applyAlignment="1">
      <alignment horizontal="center"/>
    </xf>
    <xf numFmtId="4" fontId="0" fillId="0" borderId="14" xfId="0" applyNumberFormat="1" applyBorder="1" applyAlignment="1">
      <alignment/>
    </xf>
    <xf numFmtId="4" fontId="21" fillId="0" borderId="15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4" fontId="0" fillId="0" borderId="0" xfId="0" applyNumberFormat="1" applyFill="1" applyBorder="1" applyAlignment="1">
      <alignment horizontal="right"/>
    </xf>
    <xf numFmtId="9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9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 horizontal="left" vertical="center"/>
    </xf>
    <xf numFmtId="14" fontId="0" fillId="0" borderId="16" xfId="0" applyNumberFormat="1" applyFill="1" applyBorder="1" applyAlignment="1">
      <alignment/>
    </xf>
    <xf numFmtId="4" fontId="0" fillId="11" borderId="17" xfId="0" applyNumberFormat="1" applyFill="1" applyBorder="1" applyAlignment="1">
      <alignment/>
    </xf>
    <xf numFmtId="0" fontId="21" fillId="0" borderId="1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NumberFormat="1" applyFill="1" applyBorder="1" applyAlignment="1">
      <alignment/>
    </xf>
    <xf numFmtId="4" fontId="0" fillId="33" borderId="16" xfId="0" applyNumberFormat="1" applyFill="1" applyBorder="1" applyAlignment="1">
      <alignment/>
    </xf>
    <xf numFmtId="0" fontId="31" fillId="34" borderId="19" xfId="0" applyFont="1" applyFill="1" applyBorder="1" applyAlignment="1">
      <alignment/>
    </xf>
    <xf numFmtId="9" fontId="0" fillId="0" borderId="19" xfId="0" applyNumberFormat="1" applyBorder="1" applyAlignment="1">
      <alignment/>
    </xf>
    <xf numFmtId="0" fontId="31" fillId="34" borderId="16" xfId="0" applyFont="1" applyFill="1" applyBorder="1" applyAlignment="1">
      <alignment/>
    </xf>
    <xf numFmtId="0" fontId="0" fillId="0" borderId="0" xfId="0" applyAlignment="1">
      <alignment horizontal="left" vertical="center" wrapText="1"/>
    </xf>
    <xf numFmtId="0" fontId="36" fillId="15" borderId="0" xfId="0" applyFont="1" applyFill="1" applyAlignment="1">
      <alignment horizontal="center" vertical="center" wrapText="1"/>
    </xf>
    <xf numFmtId="0" fontId="0" fillId="15" borderId="0" xfId="0" applyFont="1" applyFill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4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0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8.7109375" style="0" customWidth="1"/>
    <col min="2" max="2" width="17.57421875" style="0" customWidth="1"/>
    <col min="3" max="3" width="24.8515625" style="0" customWidth="1"/>
    <col min="4" max="4" width="13.8515625" style="0" customWidth="1"/>
    <col min="5" max="6" width="18.7109375" style="0" customWidth="1"/>
  </cols>
  <sheetData>
    <row r="1" spans="5:6" ht="15">
      <c r="E1" t="s">
        <v>43</v>
      </c>
      <c r="F1" t="s">
        <v>19</v>
      </c>
    </row>
    <row r="3" spans="1:6" s="22" customFormat="1" ht="38.25" customHeight="1">
      <c r="A3" s="31" t="s">
        <v>44</v>
      </c>
      <c r="B3" s="31"/>
      <c r="C3" s="31"/>
      <c r="D3" s="31"/>
      <c r="E3" s="31"/>
      <c r="F3" s="31"/>
    </row>
    <row r="4" spans="1:6" ht="27" customHeight="1">
      <c r="A4" s="32" t="s">
        <v>20</v>
      </c>
      <c r="B4" s="32"/>
      <c r="C4" s="32"/>
      <c r="D4" s="32"/>
      <c r="E4" s="32"/>
      <c r="F4" s="32"/>
    </row>
    <row r="5" ht="15.75" thickBot="1"/>
    <row r="6" spans="1:6" ht="14.25" customHeight="1">
      <c r="A6" s="33" t="s">
        <v>0</v>
      </c>
      <c r="B6" s="20"/>
      <c r="C6" s="20"/>
      <c r="D6" s="35" t="s">
        <v>1</v>
      </c>
      <c r="E6" s="35"/>
      <c r="F6" s="36"/>
    </row>
    <row r="7" spans="1:6" ht="66" customHeight="1" thickBot="1">
      <c r="A7" s="34"/>
      <c r="B7" s="21" t="s">
        <v>13</v>
      </c>
      <c r="C7" s="21" t="s">
        <v>14</v>
      </c>
      <c r="D7" s="1" t="s">
        <v>2</v>
      </c>
      <c r="E7" s="1" t="s">
        <v>10</v>
      </c>
      <c r="F7" s="2" t="s">
        <v>12</v>
      </c>
    </row>
    <row r="8" spans="1:6" ht="15">
      <c r="A8" s="27" t="s">
        <v>45</v>
      </c>
      <c r="B8" s="18" t="s">
        <v>140</v>
      </c>
      <c r="C8" s="24" t="s">
        <v>235</v>
      </c>
      <c r="D8" s="28">
        <v>0.8</v>
      </c>
      <c r="E8" s="26">
        <v>120000</v>
      </c>
      <c r="F8" s="19">
        <v>120000</v>
      </c>
    </row>
    <row r="9" spans="1:6" ht="15">
      <c r="A9" s="29" t="s">
        <v>46</v>
      </c>
      <c r="B9" s="18" t="s">
        <v>141</v>
      </c>
      <c r="C9" s="24" t="s">
        <v>24</v>
      </c>
      <c r="D9" s="3">
        <v>0.75</v>
      </c>
      <c r="E9" s="26">
        <v>95000</v>
      </c>
      <c r="F9" s="19">
        <v>95000</v>
      </c>
    </row>
    <row r="10" spans="1:6" ht="15">
      <c r="A10" s="29" t="s">
        <v>47</v>
      </c>
      <c r="B10" s="18" t="s">
        <v>142</v>
      </c>
      <c r="C10" s="24" t="s">
        <v>23</v>
      </c>
      <c r="D10" s="3">
        <v>0.75</v>
      </c>
      <c r="E10" s="26">
        <v>95000</v>
      </c>
      <c r="F10" s="19">
        <v>95000</v>
      </c>
    </row>
    <row r="11" spans="1:6" ht="15">
      <c r="A11" s="29" t="s">
        <v>48</v>
      </c>
      <c r="B11" s="18" t="s">
        <v>143</v>
      </c>
      <c r="C11" s="24" t="s">
        <v>236</v>
      </c>
      <c r="D11" s="3">
        <v>0.8</v>
      </c>
      <c r="E11" s="26">
        <v>120000</v>
      </c>
      <c r="F11" s="19">
        <v>120000</v>
      </c>
    </row>
    <row r="12" spans="1:6" ht="15">
      <c r="A12" s="29" t="s">
        <v>49</v>
      </c>
      <c r="B12" s="18" t="s">
        <v>144</v>
      </c>
      <c r="C12" s="24" t="s">
        <v>237</v>
      </c>
      <c r="D12" s="3">
        <v>0.75</v>
      </c>
      <c r="E12" s="26">
        <v>95000</v>
      </c>
      <c r="F12" s="19">
        <v>95000</v>
      </c>
    </row>
    <row r="13" spans="1:6" ht="15">
      <c r="A13" s="29" t="s">
        <v>50</v>
      </c>
      <c r="B13" s="18" t="s">
        <v>145</v>
      </c>
      <c r="C13" s="24" t="s">
        <v>23</v>
      </c>
      <c r="D13" s="3">
        <v>0.75</v>
      </c>
      <c r="E13" s="26">
        <v>95000</v>
      </c>
      <c r="F13" s="19">
        <v>95000</v>
      </c>
    </row>
    <row r="14" spans="1:6" ht="15">
      <c r="A14" s="29" t="s">
        <v>51</v>
      </c>
      <c r="B14" s="18" t="s">
        <v>146</v>
      </c>
      <c r="C14" s="24" t="s">
        <v>30</v>
      </c>
      <c r="D14" s="3">
        <v>0.8</v>
      </c>
      <c r="E14" s="26">
        <v>120000</v>
      </c>
      <c r="F14" s="19">
        <v>120000</v>
      </c>
    </row>
    <row r="15" spans="1:6" ht="15">
      <c r="A15" s="29" t="s">
        <v>52</v>
      </c>
      <c r="B15" s="18" t="s">
        <v>147</v>
      </c>
      <c r="C15" s="24" t="s">
        <v>32</v>
      </c>
      <c r="D15" s="3">
        <v>0.75</v>
      </c>
      <c r="E15" s="26">
        <v>95000</v>
      </c>
      <c r="F15" s="19">
        <v>95000</v>
      </c>
    </row>
    <row r="16" spans="1:6" ht="15">
      <c r="A16" s="29" t="s">
        <v>53</v>
      </c>
      <c r="B16" s="18" t="s">
        <v>148</v>
      </c>
      <c r="C16" s="24" t="s">
        <v>238</v>
      </c>
      <c r="D16" s="3">
        <v>0.8</v>
      </c>
      <c r="E16" s="26">
        <v>120000</v>
      </c>
      <c r="F16" s="19">
        <v>120000</v>
      </c>
    </row>
    <row r="17" spans="1:6" ht="15">
      <c r="A17" s="29" t="s">
        <v>54</v>
      </c>
      <c r="B17" s="18" t="s">
        <v>149</v>
      </c>
      <c r="C17" s="24" t="s">
        <v>239</v>
      </c>
      <c r="D17" s="3">
        <v>0.75</v>
      </c>
      <c r="E17" s="26">
        <v>95000</v>
      </c>
      <c r="F17" s="19">
        <v>95000</v>
      </c>
    </row>
    <row r="18" spans="1:6" ht="15">
      <c r="A18" s="29" t="s">
        <v>55</v>
      </c>
      <c r="B18" s="18" t="s">
        <v>150</v>
      </c>
      <c r="C18" s="24" t="s">
        <v>240</v>
      </c>
      <c r="D18" s="3">
        <v>0.75</v>
      </c>
      <c r="E18" s="26">
        <v>95000</v>
      </c>
      <c r="F18" s="19">
        <v>95000</v>
      </c>
    </row>
    <row r="19" spans="1:6" ht="15">
      <c r="A19" s="29" t="s">
        <v>56</v>
      </c>
      <c r="B19" s="18" t="s">
        <v>151</v>
      </c>
      <c r="C19" s="24" t="s">
        <v>32</v>
      </c>
      <c r="D19" s="3">
        <v>0.8</v>
      </c>
      <c r="E19" s="26">
        <v>120000</v>
      </c>
      <c r="F19" s="19">
        <v>120000</v>
      </c>
    </row>
    <row r="20" spans="1:6" ht="15">
      <c r="A20" s="29" t="s">
        <v>57</v>
      </c>
      <c r="B20" s="18" t="s">
        <v>152</v>
      </c>
      <c r="C20" s="24" t="s">
        <v>241</v>
      </c>
      <c r="D20" s="3">
        <v>0.8</v>
      </c>
      <c r="E20" s="26">
        <v>120000</v>
      </c>
      <c r="F20" s="19">
        <v>120000</v>
      </c>
    </row>
    <row r="21" spans="1:6" ht="15">
      <c r="A21" s="29" t="s">
        <v>58</v>
      </c>
      <c r="B21" s="18" t="s">
        <v>153</v>
      </c>
      <c r="C21" s="24" t="s">
        <v>27</v>
      </c>
      <c r="D21" s="3">
        <v>0.8</v>
      </c>
      <c r="E21" s="26">
        <v>120000</v>
      </c>
      <c r="F21" s="19">
        <v>120000</v>
      </c>
    </row>
    <row r="22" spans="1:6" ht="15">
      <c r="A22" s="29" t="s">
        <v>59</v>
      </c>
      <c r="B22" s="18" t="s">
        <v>154</v>
      </c>
      <c r="C22" s="24" t="s">
        <v>242</v>
      </c>
      <c r="D22" s="3">
        <v>0.75</v>
      </c>
      <c r="E22" s="26">
        <v>95000</v>
      </c>
      <c r="F22" s="19">
        <v>75000</v>
      </c>
    </row>
    <row r="23" spans="1:6" ht="15">
      <c r="A23" s="29" t="s">
        <v>60</v>
      </c>
      <c r="B23" s="18" t="s">
        <v>155</v>
      </c>
      <c r="C23" s="24" t="s">
        <v>23</v>
      </c>
      <c r="D23" s="3">
        <v>0.8</v>
      </c>
      <c r="E23" s="26">
        <v>120000</v>
      </c>
      <c r="F23" s="19">
        <v>120000</v>
      </c>
    </row>
    <row r="24" spans="1:6" ht="15">
      <c r="A24" s="29" t="s">
        <v>61</v>
      </c>
      <c r="B24" s="18" t="s">
        <v>156</v>
      </c>
      <c r="C24" s="24" t="s">
        <v>21</v>
      </c>
      <c r="D24" s="3">
        <v>0.75</v>
      </c>
      <c r="E24" s="26">
        <v>95000</v>
      </c>
      <c r="F24" s="19">
        <v>90000</v>
      </c>
    </row>
    <row r="25" spans="1:6" ht="15">
      <c r="A25" s="29" t="s">
        <v>62</v>
      </c>
      <c r="B25" s="18" t="s">
        <v>157</v>
      </c>
      <c r="C25" s="24" t="s">
        <v>23</v>
      </c>
      <c r="D25" s="3">
        <v>0.75</v>
      </c>
      <c r="E25" s="26">
        <v>95000</v>
      </c>
      <c r="F25" s="19">
        <v>95000</v>
      </c>
    </row>
    <row r="26" spans="1:6" ht="15">
      <c r="A26" s="29" t="s">
        <v>63</v>
      </c>
      <c r="B26" s="18" t="s">
        <v>158</v>
      </c>
      <c r="C26" s="24" t="s">
        <v>243</v>
      </c>
      <c r="D26" s="3">
        <v>0.8</v>
      </c>
      <c r="E26" s="26">
        <v>120000</v>
      </c>
      <c r="F26" s="19">
        <v>120000</v>
      </c>
    </row>
    <row r="27" spans="1:6" ht="15">
      <c r="A27" s="29" t="s">
        <v>64</v>
      </c>
      <c r="B27" s="18" t="s">
        <v>159</v>
      </c>
      <c r="C27" s="24" t="s">
        <v>42</v>
      </c>
      <c r="D27" s="3">
        <v>0.75</v>
      </c>
      <c r="E27" s="26">
        <v>95000</v>
      </c>
      <c r="F27" s="19">
        <v>95000</v>
      </c>
    </row>
    <row r="28" spans="1:6" ht="15">
      <c r="A28" s="29" t="s">
        <v>65</v>
      </c>
      <c r="B28" s="18" t="s">
        <v>160</v>
      </c>
      <c r="C28" s="24" t="s">
        <v>30</v>
      </c>
      <c r="D28" s="3">
        <v>0.8</v>
      </c>
      <c r="E28" s="26">
        <v>120000</v>
      </c>
      <c r="F28" s="19">
        <v>120000</v>
      </c>
    </row>
    <row r="29" spans="1:6" ht="15">
      <c r="A29" s="29" t="s">
        <v>66</v>
      </c>
      <c r="B29" s="18" t="s">
        <v>161</v>
      </c>
      <c r="C29" s="24" t="s">
        <v>244</v>
      </c>
      <c r="D29" s="3">
        <v>0.75</v>
      </c>
      <c r="E29" s="26">
        <v>95000</v>
      </c>
      <c r="F29" s="19">
        <v>95000</v>
      </c>
    </row>
    <row r="30" spans="1:6" ht="15">
      <c r="A30" s="29" t="s">
        <v>67</v>
      </c>
      <c r="B30" s="18" t="s">
        <v>162</v>
      </c>
      <c r="C30" s="24" t="s">
        <v>26</v>
      </c>
      <c r="D30" s="3">
        <v>0.8</v>
      </c>
      <c r="E30" s="26">
        <v>120000</v>
      </c>
      <c r="F30" s="19">
        <v>120000</v>
      </c>
    </row>
    <row r="31" spans="1:6" ht="15">
      <c r="A31" s="29" t="s">
        <v>68</v>
      </c>
      <c r="B31" s="18" t="s">
        <v>163</v>
      </c>
      <c r="C31" s="24" t="s">
        <v>26</v>
      </c>
      <c r="D31" s="3">
        <v>0.8</v>
      </c>
      <c r="E31" s="26">
        <v>120000</v>
      </c>
      <c r="F31" s="19">
        <v>120000</v>
      </c>
    </row>
    <row r="32" spans="1:6" ht="15">
      <c r="A32" s="29" t="s">
        <v>69</v>
      </c>
      <c r="B32" s="18" t="s">
        <v>164</v>
      </c>
      <c r="C32" s="24" t="s">
        <v>245</v>
      </c>
      <c r="D32" s="3">
        <v>0.8</v>
      </c>
      <c r="E32" s="26">
        <v>120000</v>
      </c>
      <c r="F32" s="19">
        <v>120000</v>
      </c>
    </row>
    <row r="33" spans="1:6" ht="15">
      <c r="A33" s="29" t="s">
        <v>70</v>
      </c>
      <c r="B33" s="18" t="s">
        <v>165</v>
      </c>
      <c r="C33" s="24" t="s">
        <v>246</v>
      </c>
      <c r="D33" s="3">
        <v>0.8</v>
      </c>
      <c r="E33" s="26">
        <v>120000</v>
      </c>
      <c r="F33" s="19">
        <v>120000</v>
      </c>
    </row>
    <row r="34" spans="1:6" ht="15">
      <c r="A34" s="29" t="s">
        <v>71</v>
      </c>
      <c r="B34" s="18" t="s">
        <v>166</v>
      </c>
      <c r="C34" s="24" t="s">
        <v>247</v>
      </c>
      <c r="D34" s="3">
        <v>0.8</v>
      </c>
      <c r="E34" s="26">
        <v>120000</v>
      </c>
      <c r="F34" s="19">
        <v>120000</v>
      </c>
    </row>
    <row r="35" spans="1:6" ht="15">
      <c r="A35" s="29" t="s">
        <v>72</v>
      </c>
      <c r="B35" s="18" t="s">
        <v>167</v>
      </c>
      <c r="C35" s="24" t="s">
        <v>32</v>
      </c>
      <c r="D35" s="3">
        <v>0.8</v>
      </c>
      <c r="E35" s="26">
        <v>120000</v>
      </c>
      <c r="F35" s="19">
        <v>120000</v>
      </c>
    </row>
    <row r="36" spans="1:6" ht="15">
      <c r="A36" s="29" t="s">
        <v>73</v>
      </c>
      <c r="B36" s="18" t="s">
        <v>168</v>
      </c>
      <c r="C36" s="24" t="s">
        <v>23</v>
      </c>
      <c r="D36" s="3">
        <v>0.8</v>
      </c>
      <c r="E36" s="26">
        <v>120000</v>
      </c>
      <c r="F36" s="19">
        <v>120000</v>
      </c>
    </row>
    <row r="37" spans="1:6" ht="15">
      <c r="A37" s="29" t="s">
        <v>74</v>
      </c>
      <c r="B37" s="18" t="s">
        <v>169</v>
      </c>
      <c r="C37" s="24" t="s">
        <v>28</v>
      </c>
      <c r="D37" s="3">
        <v>0.8</v>
      </c>
      <c r="E37" s="26">
        <v>120000</v>
      </c>
      <c r="F37" s="19">
        <v>120000</v>
      </c>
    </row>
    <row r="38" spans="1:6" ht="15">
      <c r="A38" s="29" t="s">
        <v>75</v>
      </c>
      <c r="B38" s="18" t="s">
        <v>170</v>
      </c>
      <c r="C38" s="24" t="s">
        <v>23</v>
      </c>
      <c r="D38" s="3">
        <v>0.8</v>
      </c>
      <c r="E38" s="26">
        <v>120000</v>
      </c>
      <c r="F38" s="19">
        <v>120000</v>
      </c>
    </row>
    <row r="39" spans="1:6" ht="15">
      <c r="A39" s="29" t="s">
        <v>76</v>
      </c>
      <c r="B39" s="18" t="s">
        <v>171</v>
      </c>
      <c r="C39" s="24" t="s">
        <v>32</v>
      </c>
      <c r="D39" s="3">
        <v>0.8</v>
      </c>
      <c r="E39" s="26">
        <v>120000</v>
      </c>
      <c r="F39" s="19">
        <v>120000</v>
      </c>
    </row>
    <row r="40" spans="1:6" ht="15">
      <c r="A40" s="29" t="s">
        <v>77</v>
      </c>
      <c r="B40" s="18" t="s">
        <v>172</v>
      </c>
      <c r="C40" s="24" t="s">
        <v>28</v>
      </c>
      <c r="D40" s="3">
        <v>0.8</v>
      </c>
      <c r="E40" s="26">
        <v>120000</v>
      </c>
      <c r="F40" s="19">
        <v>120000</v>
      </c>
    </row>
    <row r="41" spans="1:6" ht="15">
      <c r="A41" s="29" t="s">
        <v>78</v>
      </c>
      <c r="B41" s="18" t="s">
        <v>173</v>
      </c>
      <c r="C41" s="24" t="s">
        <v>31</v>
      </c>
      <c r="D41" s="3">
        <v>0.8</v>
      </c>
      <c r="E41" s="26">
        <v>120000</v>
      </c>
      <c r="F41" s="19">
        <v>120000</v>
      </c>
    </row>
    <row r="42" spans="1:6" ht="15">
      <c r="A42" s="29" t="s">
        <v>79</v>
      </c>
      <c r="B42" s="18" t="s">
        <v>174</v>
      </c>
      <c r="C42" s="24" t="s">
        <v>32</v>
      </c>
      <c r="D42" s="3">
        <v>0.75</v>
      </c>
      <c r="E42" s="26">
        <v>95000</v>
      </c>
      <c r="F42" s="19">
        <v>95000</v>
      </c>
    </row>
    <row r="43" spans="1:6" ht="15">
      <c r="A43" s="29" t="s">
        <v>80</v>
      </c>
      <c r="B43" s="18" t="s">
        <v>175</v>
      </c>
      <c r="C43" s="24" t="s">
        <v>32</v>
      </c>
      <c r="D43" s="3">
        <v>0.75</v>
      </c>
      <c r="E43" s="26">
        <v>95000</v>
      </c>
      <c r="F43" s="19">
        <v>95000</v>
      </c>
    </row>
    <row r="44" spans="1:6" ht="15">
      <c r="A44" s="29" t="s">
        <v>81</v>
      </c>
      <c r="B44" s="18" t="s">
        <v>176</v>
      </c>
      <c r="C44" s="24" t="s">
        <v>248</v>
      </c>
      <c r="D44" s="3">
        <v>0.8</v>
      </c>
      <c r="E44" s="26">
        <v>120000</v>
      </c>
      <c r="F44" s="19">
        <v>120000</v>
      </c>
    </row>
    <row r="45" spans="1:6" ht="15">
      <c r="A45" s="29" t="s">
        <v>82</v>
      </c>
      <c r="B45" s="18" t="s">
        <v>177</v>
      </c>
      <c r="C45" s="24" t="s">
        <v>249</v>
      </c>
      <c r="D45" s="3">
        <v>0.8</v>
      </c>
      <c r="E45" s="26">
        <v>120000</v>
      </c>
      <c r="F45" s="19">
        <v>120000</v>
      </c>
    </row>
    <row r="46" spans="1:6" ht="15">
      <c r="A46" s="29" t="s">
        <v>83</v>
      </c>
      <c r="B46" s="18" t="s">
        <v>178</v>
      </c>
      <c r="C46" s="24" t="s">
        <v>32</v>
      </c>
      <c r="D46" s="3">
        <v>0.75</v>
      </c>
      <c r="E46" s="26">
        <v>95000</v>
      </c>
      <c r="F46" s="19">
        <v>95000</v>
      </c>
    </row>
    <row r="47" spans="1:6" ht="15">
      <c r="A47" s="29" t="s">
        <v>84</v>
      </c>
      <c r="B47" s="18" t="s">
        <v>179</v>
      </c>
      <c r="C47" s="24" t="s">
        <v>24</v>
      </c>
      <c r="D47" s="3">
        <v>0.8</v>
      </c>
      <c r="E47" s="26">
        <v>120000</v>
      </c>
      <c r="F47" s="19">
        <v>120000</v>
      </c>
    </row>
    <row r="48" spans="1:6" ht="15">
      <c r="A48" s="29" t="s">
        <v>85</v>
      </c>
      <c r="B48" s="18" t="s">
        <v>180</v>
      </c>
      <c r="C48" s="24" t="s">
        <v>237</v>
      </c>
      <c r="D48" s="3">
        <v>0.75</v>
      </c>
      <c r="E48" s="26">
        <v>95000</v>
      </c>
      <c r="F48" s="19">
        <v>95000</v>
      </c>
    </row>
    <row r="49" spans="1:6" ht="15">
      <c r="A49" s="29" t="s">
        <v>86</v>
      </c>
      <c r="B49" s="18" t="s">
        <v>181</v>
      </c>
      <c r="C49" s="24" t="s">
        <v>250</v>
      </c>
      <c r="D49" s="3">
        <v>0.75</v>
      </c>
      <c r="E49" s="26">
        <v>95000</v>
      </c>
      <c r="F49" s="19">
        <v>95000</v>
      </c>
    </row>
    <row r="50" spans="1:6" ht="15">
      <c r="A50" s="29" t="s">
        <v>87</v>
      </c>
      <c r="B50" s="18" t="s">
        <v>182</v>
      </c>
      <c r="C50" s="24" t="s">
        <v>251</v>
      </c>
      <c r="D50" s="3">
        <v>0.8</v>
      </c>
      <c r="E50" s="26">
        <v>120000</v>
      </c>
      <c r="F50" s="19">
        <v>120000</v>
      </c>
    </row>
    <row r="51" spans="1:6" ht="15">
      <c r="A51" s="29" t="s">
        <v>88</v>
      </c>
      <c r="B51" s="18" t="s">
        <v>183</v>
      </c>
      <c r="C51" s="24" t="s">
        <v>22</v>
      </c>
      <c r="D51" s="3">
        <v>0.8</v>
      </c>
      <c r="E51" s="26">
        <v>120000</v>
      </c>
      <c r="F51" s="19">
        <v>120000</v>
      </c>
    </row>
    <row r="52" spans="1:6" ht="15">
      <c r="A52" s="29" t="s">
        <v>89</v>
      </c>
      <c r="B52" s="18" t="s">
        <v>184</v>
      </c>
      <c r="C52" s="24" t="s">
        <v>237</v>
      </c>
      <c r="D52" s="3">
        <v>0.75</v>
      </c>
      <c r="E52" s="26">
        <v>95000</v>
      </c>
      <c r="F52" s="19">
        <v>95000</v>
      </c>
    </row>
    <row r="53" spans="1:6" ht="15">
      <c r="A53" s="29" t="s">
        <v>90</v>
      </c>
      <c r="B53" s="18" t="s">
        <v>185</v>
      </c>
      <c r="C53" s="24" t="s">
        <v>243</v>
      </c>
      <c r="D53" s="3">
        <v>0.8</v>
      </c>
      <c r="E53" s="26">
        <v>120000</v>
      </c>
      <c r="F53" s="19">
        <v>120000</v>
      </c>
    </row>
    <row r="54" spans="1:6" ht="15">
      <c r="A54" s="29" t="s">
        <v>91</v>
      </c>
      <c r="B54" s="18" t="s">
        <v>186</v>
      </c>
      <c r="C54" s="24" t="s">
        <v>29</v>
      </c>
      <c r="D54" s="3">
        <v>0.8</v>
      </c>
      <c r="E54" s="26">
        <v>120000</v>
      </c>
      <c r="F54" s="19">
        <v>120000</v>
      </c>
    </row>
    <row r="55" spans="1:6" ht="15">
      <c r="A55" s="29" t="s">
        <v>92</v>
      </c>
      <c r="B55" s="18" t="s">
        <v>187</v>
      </c>
      <c r="C55" s="24" t="s">
        <v>23</v>
      </c>
      <c r="D55" s="3">
        <v>0.8</v>
      </c>
      <c r="E55" s="26">
        <v>120000</v>
      </c>
      <c r="F55" s="19">
        <v>120000</v>
      </c>
    </row>
    <row r="56" spans="1:6" ht="15">
      <c r="A56" s="29" t="s">
        <v>93</v>
      </c>
      <c r="B56" s="18" t="s">
        <v>188</v>
      </c>
      <c r="C56" s="24" t="s">
        <v>28</v>
      </c>
      <c r="D56" s="3">
        <v>0.8</v>
      </c>
      <c r="E56" s="26">
        <v>120000</v>
      </c>
      <c r="F56" s="19">
        <v>120000</v>
      </c>
    </row>
    <row r="57" spans="1:6" ht="15">
      <c r="A57" s="29" t="s">
        <v>94</v>
      </c>
      <c r="B57" s="18" t="s">
        <v>189</v>
      </c>
      <c r="C57" s="24" t="s">
        <v>32</v>
      </c>
      <c r="D57" s="3">
        <v>0.75</v>
      </c>
      <c r="E57" s="26">
        <v>95000</v>
      </c>
      <c r="F57" s="19">
        <v>95000</v>
      </c>
    </row>
    <row r="58" spans="1:6" ht="15">
      <c r="A58" s="29" t="s">
        <v>95</v>
      </c>
      <c r="B58" s="18" t="s">
        <v>190</v>
      </c>
      <c r="C58" s="24" t="s">
        <v>252</v>
      </c>
      <c r="D58" s="3">
        <v>0.8</v>
      </c>
      <c r="E58" s="26">
        <v>120000</v>
      </c>
      <c r="F58" s="19">
        <v>120000</v>
      </c>
    </row>
    <row r="59" spans="1:6" ht="15">
      <c r="A59" s="29" t="s">
        <v>96</v>
      </c>
      <c r="B59" s="18" t="s">
        <v>191</v>
      </c>
      <c r="C59" s="24" t="s">
        <v>253</v>
      </c>
      <c r="D59" s="3">
        <v>0.8</v>
      </c>
      <c r="E59" s="26">
        <v>120000</v>
      </c>
      <c r="F59" s="19">
        <v>120000</v>
      </c>
    </row>
    <row r="60" spans="1:6" ht="15">
      <c r="A60" s="29" t="s">
        <v>97</v>
      </c>
      <c r="B60" s="18" t="s">
        <v>192</v>
      </c>
      <c r="C60" s="24" t="s">
        <v>254</v>
      </c>
      <c r="D60" s="3">
        <v>0.8</v>
      </c>
      <c r="E60" s="26">
        <v>120000</v>
      </c>
      <c r="F60" s="19">
        <v>120000</v>
      </c>
    </row>
    <row r="61" spans="1:6" ht="15">
      <c r="A61" s="29" t="s">
        <v>98</v>
      </c>
      <c r="B61" s="18" t="s">
        <v>193</v>
      </c>
      <c r="C61" s="24" t="s">
        <v>29</v>
      </c>
      <c r="D61" s="3">
        <v>0.8</v>
      </c>
      <c r="E61" s="26">
        <v>120000</v>
      </c>
      <c r="F61" s="19">
        <v>120000</v>
      </c>
    </row>
    <row r="62" spans="1:6" ht="15">
      <c r="A62" s="29" t="s">
        <v>99</v>
      </c>
      <c r="B62" s="18" t="s">
        <v>194</v>
      </c>
      <c r="C62" s="24" t="s">
        <v>37</v>
      </c>
      <c r="D62" s="3">
        <v>0.8</v>
      </c>
      <c r="E62" s="26">
        <v>100000</v>
      </c>
      <c r="F62" s="19">
        <v>100000</v>
      </c>
    </row>
    <row r="63" spans="1:6" ht="15">
      <c r="A63" s="29" t="s">
        <v>100</v>
      </c>
      <c r="B63" s="18" t="s">
        <v>195</v>
      </c>
      <c r="C63" s="24" t="s">
        <v>26</v>
      </c>
      <c r="D63" s="3">
        <v>0.8</v>
      </c>
      <c r="E63" s="26">
        <v>120000</v>
      </c>
      <c r="F63" s="19">
        <v>120000</v>
      </c>
    </row>
    <row r="64" spans="1:6" ht="15">
      <c r="A64" s="29" t="s">
        <v>101</v>
      </c>
      <c r="B64" s="18" t="s">
        <v>196</v>
      </c>
      <c r="C64" s="24" t="s">
        <v>32</v>
      </c>
      <c r="D64" s="3">
        <v>0.75</v>
      </c>
      <c r="E64" s="26">
        <v>95000</v>
      </c>
      <c r="F64" s="19">
        <v>95000</v>
      </c>
    </row>
    <row r="65" spans="1:6" ht="15">
      <c r="A65" s="29" t="s">
        <v>102</v>
      </c>
      <c r="B65" s="18" t="s">
        <v>197</v>
      </c>
      <c r="C65" s="24" t="s">
        <v>255</v>
      </c>
      <c r="D65" s="3">
        <v>0.8</v>
      </c>
      <c r="E65" s="26">
        <v>120000</v>
      </c>
      <c r="F65" s="19">
        <v>96000</v>
      </c>
    </row>
    <row r="66" spans="1:6" ht="15">
      <c r="A66" s="29" t="s">
        <v>103</v>
      </c>
      <c r="B66" s="18" t="s">
        <v>198</v>
      </c>
      <c r="C66" s="24" t="s">
        <v>24</v>
      </c>
      <c r="D66" s="3">
        <v>0.8</v>
      </c>
      <c r="E66" s="26">
        <v>120000</v>
      </c>
      <c r="F66" s="19">
        <v>120000</v>
      </c>
    </row>
    <row r="67" spans="1:6" ht="15">
      <c r="A67" s="29" t="s">
        <v>104</v>
      </c>
      <c r="B67" s="18" t="s">
        <v>199</v>
      </c>
      <c r="C67" s="24" t="s">
        <v>37</v>
      </c>
      <c r="D67" s="3">
        <v>0.8</v>
      </c>
      <c r="E67" s="26">
        <v>120000</v>
      </c>
      <c r="F67" s="19">
        <v>120000</v>
      </c>
    </row>
    <row r="68" spans="1:6" ht="15">
      <c r="A68" s="29" t="s">
        <v>105</v>
      </c>
      <c r="B68" s="18" t="s">
        <v>200</v>
      </c>
      <c r="C68" s="24" t="s">
        <v>32</v>
      </c>
      <c r="D68" s="3">
        <v>0.75</v>
      </c>
      <c r="E68" s="26">
        <v>95000</v>
      </c>
      <c r="F68" s="19">
        <v>95000</v>
      </c>
    </row>
    <row r="69" spans="1:6" ht="15">
      <c r="A69" s="29" t="s">
        <v>106</v>
      </c>
      <c r="B69" s="18" t="s">
        <v>201</v>
      </c>
      <c r="C69" s="24" t="s">
        <v>29</v>
      </c>
      <c r="D69" s="3">
        <v>0.8</v>
      </c>
      <c r="E69" s="26">
        <v>120000</v>
      </c>
      <c r="F69" s="19">
        <v>120000</v>
      </c>
    </row>
    <row r="70" spans="1:6" ht="15">
      <c r="A70" s="29" t="s">
        <v>107</v>
      </c>
      <c r="B70" s="18" t="s">
        <v>202</v>
      </c>
      <c r="C70" s="24" t="s">
        <v>256</v>
      </c>
      <c r="D70" s="3">
        <v>0.8</v>
      </c>
      <c r="E70" s="26">
        <v>120000</v>
      </c>
      <c r="F70" s="19">
        <v>120000</v>
      </c>
    </row>
    <row r="71" spans="1:6" ht="15">
      <c r="A71" s="29" t="s">
        <v>108</v>
      </c>
      <c r="B71" s="18" t="s">
        <v>203</v>
      </c>
      <c r="C71" s="24" t="s">
        <v>257</v>
      </c>
      <c r="D71" s="3">
        <v>0.75</v>
      </c>
      <c r="E71" s="26">
        <v>95000</v>
      </c>
      <c r="F71" s="19">
        <v>95000</v>
      </c>
    </row>
    <row r="72" spans="1:6" ht="15">
      <c r="A72" s="29" t="s">
        <v>109</v>
      </c>
      <c r="B72" s="18" t="s">
        <v>204</v>
      </c>
      <c r="C72" s="24" t="s">
        <v>22</v>
      </c>
      <c r="D72" s="3">
        <v>0.8</v>
      </c>
      <c r="E72" s="26">
        <v>120000</v>
      </c>
      <c r="F72" s="19">
        <v>120000</v>
      </c>
    </row>
    <row r="73" spans="1:6" ht="15">
      <c r="A73" s="29" t="s">
        <v>110</v>
      </c>
      <c r="B73" s="18" t="s">
        <v>205</v>
      </c>
      <c r="C73" s="24" t="s">
        <v>23</v>
      </c>
      <c r="D73" s="3">
        <v>0.8</v>
      </c>
      <c r="E73" s="26">
        <v>120000</v>
      </c>
      <c r="F73" s="19">
        <v>120000</v>
      </c>
    </row>
    <row r="74" spans="1:6" ht="15">
      <c r="A74" s="29" t="s">
        <v>111</v>
      </c>
      <c r="B74" s="18" t="s">
        <v>206</v>
      </c>
      <c r="C74" s="24" t="s">
        <v>258</v>
      </c>
      <c r="D74" s="3">
        <v>0.8</v>
      </c>
      <c r="E74" s="26">
        <v>120000</v>
      </c>
      <c r="F74" s="19">
        <v>120000</v>
      </c>
    </row>
    <row r="75" spans="1:6" ht="15">
      <c r="A75" s="29" t="s">
        <v>112</v>
      </c>
      <c r="B75" s="18" t="s">
        <v>207</v>
      </c>
      <c r="C75" s="24" t="s">
        <v>29</v>
      </c>
      <c r="D75" s="3">
        <v>0.75</v>
      </c>
      <c r="E75" s="26">
        <v>95000</v>
      </c>
      <c r="F75" s="19">
        <v>95000</v>
      </c>
    </row>
    <row r="76" spans="1:6" ht="15">
      <c r="A76" s="29" t="s">
        <v>113</v>
      </c>
      <c r="B76" s="18" t="s">
        <v>208</v>
      </c>
      <c r="C76" s="24" t="s">
        <v>29</v>
      </c>
      <c r="D76" s="3">
        <v>0.75</v>
      </c>
      <c r="E76" s="26">
        <v>95000</v>
      </c>
      <c r="F76" s="19">
        <v>95000</v>
      </c>
    </row>
    <row r="77" spans="1:6" ht="15">
      <c r="A77" s="29" t="s">
        <v>114</v>
      </c>
      <c r="B77" s="18" t="s">
        <v>209</v>
      </c>
      <c r="C77" s="24" t="s">
        <v>21</v>
      </c>
      <c r="D77" s="3">
        <v>0.8</v>
      </c>
      <c r="E77" s="26">
        <v>120000</v>
      </c>
      <c r="F77" s="19">
        <v>120000</v>
      </c>
    </row>
    <row r="78" spans="1:6" ht="15">
      <c r="A78" s="29" t="s">
        <v>115</v>
      </c>
      <c r="B78" s="18" t="s">
        <v>210</v>
      </c>
      <c r="C78" s="24" t="s">
        <v>32</v>
      </c>
      <c r="D78" s="3">
        <v>0.8</v>
      </c>
      <c r="E78" s="26">
        <v>120000</v>
      </c>
      <c r="F78" s="19">
        <v>120000</v>
      </c>
    </row>
    <row r="79" spans="1:6" ht="15">
      <c r="A79" s="29" t="s">
        <v>116</v>
      </c>
      <c r="B79" s="18" t="s">
        <v>211</v>
      </c>
      <c r="C79" s="24" t="s">
        <v>34</v>
      </c>
      <c r="D79" s="3">
        <v>0.8</v>
      </c>
      <c r="E79" s="26">
        <v>120000</v>
      </c>
      <c r="F79" s="19">
        <v>120000</v>
      </c>
    </row>
    <row r="80" spans="1:6" ht="15">
      <c r="A80" s="29" t="s">
        <v>117</v>
      </c>
      <c r="B80" s="18" t="s">
        <v>212</v>
      </c>
      <c r="C80" s="24" t="s">
        <v>35</v>
      </c>
      <c r="D80" s="3">
        <v>0.8</v>
      </c>
      <c r="E80" s="26">
        <v>120000</v>
      </c>
      <c r="F80" s="19">
        <v>120000</v>
      </c>
    </row>
    <row r="81" spans="1:6" ht="15">
      <c r="A81" s="29" t="s">
        <v>118</v>
      </c>
      <c r="B81" s="18" t="s">
        <v>213</v>
      </c>
      <c r="C81" s="24" t="s">
        <v>35</v>
      </c>
      <c r="D81" s="3">
        <v>0.75</v>
      </c>
      <c r="E81" s="26">
        <v>95000</v>
      </c>
      <c r="F81" s="19">
        <v>95000</v>
      </c>
    </row>
    <row r="82" spans="1:6" ht="15">
      <c r="A82" s="29" t="s">
        <v>119</v>
      </c>
      <c r="B82" s="18" t="s">
        <v>214</v>
      </c>
      <c r="C82" s="24" t="s">
        <v>21</v>
      </c>
      <c r="D82" s="3">
        <v>0.8</v>
      </c>
      <c r="E82" s="26">
        <v>120000</v>
      </c>
      <c r="F82" s="19">
        <v>120000</v>
      </c>
    </row>
    <row r="83" spans="1:6" ht="15">
      <c r="A83" s="29" t="s">
        <v>120</v>
      </c>
      <c r="B83" s="18" t="s">
        <v>215</v>
      </c>
      <c r="C83" s="24" t="s">
        <v>23</v>
      </c>
      <c r="D83" s="3">
        <v>0.8</v>
      </c>
      <c r="E83" s="26">
        <v>120000</v>
      </c>
      <c r="F83" s="19">
        <v>120000</v>
      </c>
    </row>
    <row r="84" spans="1:6" ht="15">
      <c r="A84" s="29" t="s">
        <v>121</v>
      </c>
      <c r="B84" s="18" t="s">
        <v>216</v>
      </c>
      <c r="C84" s="24" t="s">
        <v>21</v>
      </c>
      <c r="D84" s="3">
        <v>0.8</v>
      </c>
      <c r="E84" s="26">
        <v>120000</v>
      </c>
      <c r="F84" s="19">
        <v>120000</v>
      </c>
    </row>
    <row r="85" spans="1:6" ht="15">
      <c r="A85" s="29" t="s">
        <v>122</v>
      </c>
      <c r="B85" s="18" t="s">
        <v>217</v>
      </c>
      <c r="C85" s="24" t="s">
        <v>40</v>
      </c>
      <c r="D85" s="3">
        <v>0.8</v>
      </c>
      <c r="E85" s="26">
        <v>120000</v>
      </c>
      <c r="F85" s="19">
        <v>120000</v>
      </c>
    </row>
    <row r="86" spans="1:6" ht="15">
      <c r="A86" s="29" t="s">
        <v>123</v>
      </c>
      <c r="B86" s="18" t="s">
        <v>218</v>
      </c>
      <c r="C86" s="24" t="s">
        <v>259</v>
      </c>
      <c r="D86" s="3">
        <v>0.8</v>
      </c>
      <c r="E86" s="26">
        <v>120000</v>
      </c>
      <c r="F86" s="19">
        <v>120000</v>
      </c>
    </row>
    <row r="87" spans="1:6" ht="15">
      <c r="A87" s="29" t="s">
        <v>124</v>
      </c>
      <c r="B87" s="18" t="s">
        <v>219</v>
      </c>
      <c r="C87" s="24" t="s">
        <v>25</v>
      </c>
      <c r="D87" s="3">
        <v>0.75</v>
      </c>
      <c r="E87" s="26">
        <v>95000</v>
      </c>
      <c r="F87" s="19">
        <v>95000</v>
      </c>
    </row>
    <row r="88" spans="1:6" ht="15">
      <c r="A88" s="29" t="s">
        <v>125</v>
      </c>
      <c r="B88" s="18" t="s">
        <v>220</v>
      </c>
      <c r="C88" s="24" t="s">
        <v>22</v>
      </c>
      <c r="D88" s="3">
        <v>0.75</v>
      </c>
      <c r="E88" s="26">
        <v>95000</v>
      </c>
      <c r="F88" s="19">
        <v>95000</v>
      </c>
    </row>
    <row r="89" spans="1:6" ht="15">
      <c r="A89" s="29" t="s">
        <v>126</v>
      </c>
      <c r="B89" s="18" t="s">
        <v>221</v>
      </c>
      <c r="C89" s="24" t="s">
        <v>260</v>
      </c>
      <c r="D89" s="3">
        <v>0.8</v>
      </c>
      <c r="E89" s="26">
        <v>120000</v>
      </c>
      <c r="F89" s="19">
        <v>120000</v>
      </c>
    </row>
    <row r="90" spans="1:6" ht="15">
      <c r="A90" s="29" t="s">
        <v>127</v>
      </c>
      <c r="B90" s="18" t="s">
        <v>222</v>
      </c>
      <c r="C90" s="24" t="s">
        <v>38</v>
      </c>
      <c r="D90" s="3">
        <v>0.8</v>
      </c>
      <c r="E90" s="26">
        <v>120000</v>
      </c>
      <c r="F90" s="19">
        <v>120000</v>
      </c>
    </row>
    <row r="91" spans="1:6" ht="15">
      <c r="A91" s="29" t="s">
        <v>128</v>
      </c>
      <c r="B91" s="18" t="s">
        <v>223</v>
      </c>
      <c r="C91" s="24" t="s">
        <v>24</v>
      </c>
      <c r="D91" s="3">
        <v>0.75</v>
      </c>
      <c r="E91" s="26">
        <v>95000</v>
      </c>
      <c r="F91" s="19">
        <v>95000</v>
      </c>
    </row>
    <row r="92" spans="1:6" ht="15">
      <c r="A92" s="29" t="s">
        <v>129</v>
      </c>
      <c r="B92" s="18" t="s">
        <v>224</v>
      </c>
      <c r="C92" s="24" t="s">
        <v>27</v>
      </c>
      <c r="D92" s="3">
        <v>0.8</v>
      </c>
      <c r="E92" s="26">
        <v>120000</v>
      </c>
      <c r="F92" s="19">
        <v>120000</v>
      </c>
    </row>
    <row r="93" spans="1:6" ht="15">
      <c r="A93" s="29" t="s">
        <v>130</v>
      </c>
      <c r="B93" s="18" t="s">
        <v>225</v>
      </c>
      <c r="C93" s="24" t="s">
        <v>25</v>
      </c>
      <c r="D93" s="3">
        <v>0.75</v>
      </c>
      <c r="E93" s="26">
        <v>95000</v>
      </c>
      <c r="F93" s="19">
        <v>95000</v>
      </c>
    </row>
    <row r="94" spans="1:6" ht="15">
      <c r="A94" s="29" t="s">
        <v>131</v>
      </c>
      <c r="B94" s="18" t="s">
        <v>226</v>
      </c>
      <c r="C94" s="24" t="s">
        <v>41</v>
      </c>
      <c r="D94" s="3">
        <v>0.8</v>
      </c>
      <c r="E94" s="26">
        <v>120000</v>
      </c>
      <c r="F94" s="19">
        <v>120000</v>
      </c>
    </row>
    <row r="95" spans="1:6" ht="15">
      <c r="A95" s="29" t="s">
        <v>132</v>
      </c>
      <c r="B95" s="18" t="s">
        <v>227</v>
      </c>
      <c r="C95" s="24" t="s">
        <v>32</v>
      </c>
      <c r="D95" s="3">
        <v>0.8</v>
      </c>
      <c r="E95" s="26">
        <v>120000</v>
      </c>
      <c r="F95" s="19">
        <v>120000</v>
      </c>
    </row>
    <row r="96" spans="1:6" ht="15">
      <c r="A96" s="29" t="s">
        <v>133</v>
      </c>
      <c r="B96" s="18" t="s">
        <v>228</v>
      </c>
      <c r="C96" s="24" t="s">
        <v>243</v>
      </c>
      <c r="D96" s="3">
        <v>0.8</v>
      </c>
      <c r="E96" s="26">
        <v>120000</v>
      </c>
      <c r="F96" s="19">
        <v>120000</v>
      </c>
    </row>
    <row r="97" spans="1:6" ht="15">
      <c r="A97" s="29" t="s">
        <v>134</v>
      </c>
      <c r="B97" s="18" t="s">
        <v>229</v>
      </c>
      <c r="C97" s="24" t="s">
        <v>21</v>
      </c>
      <c r="D97" s="3">
        <v>0.8</v>
      </c>
      <c r="E97" s="26">
        <v>120000</v>
      </c>
      <c r="F97" s="19">
        <v>120000</v>
      </c>
    </row>
    <row r="98" spans="1:6" ht="15">
      <c r="A98" s="29" t="s">
        <v>135</v>
      </c>
      <c r="B98" s="18" t="s">
        <v>230</v>
      </c>
      <c r="C98" s="24" t="s">
        <v>33</v>
      </c>
      <c r="D98" s="3">
        <v>0.8</v>
      </c>
      <c r="E98" s="26">
        <v>120000</v>
      </c>
      <c r="F98" s="19">
        <v>112000</v>
      </c>
    </row>
    <row r="99" spans="1:6" ht="15">
      <c r="A99" s="29" t="s">
        <v>136</v>
      </c>
      <c r="B99" s="18" t="s">
        <v>231</v>
      </c>
      <c r="C99" s="24" t="s">
        <v>242</v>
      </c>
      <c r="D99" s="3">
        <v>0.8</v>
      </c>
      <c r="E99" s="26">
        <v>120000</v>
      </c>
      <c r="F99" s="19">
        <v>120000</v>
      </c>
    </row>
    <row r="100" spans="1:6" ht="15">
      <c r="A100" s="29" t="s">
        <v>137</v>
      </c>
      <c r="B100" s="18" t="s">
        <v>232</v>
      </c>
      <c r="C100" s="24" t="s">
        <v>39</v>
      </c>
      <c r="D100" s="3">
        <v>0.8</v>
      </c>
      <c r="E100" s="26">
        <v>120000</v>
      </c>
      <c r="F100" s="19">
        <v>120000</v>
      </c>
    </row>
    <row r="101" spans="1:6" ht="15">
      <c r="A101" s="29" t="s">
        <v>138</v>
      </c>
      <c r="B101" s="18" t="s">
        <v>233</v>
      </c>
      <c r="C101" s="24" t="s">
        <v>36</v>
      </c>
      <c r="D101" s="3">
        <v>0.8</v>
      </c>
      <c r="E101" s="26">
        <v>120000</v>
      </c>
      <c r="F101" s="19">
        <v>120000</v>
      </c>
    </row>
    <row r="102" spans="1:6" ht="15.75" thickBot="1">
      <c r="A102" s="29" t="s">
        <v>139</v>
      </c>
      <c r="B102" s="18" t="s">
        <v>234</v>
      </c>
      <c r="C102" s="24" t="s">
        <v>261</v>
      </c>
      <c r="D102" s="3">
        <v>0.75</v>
      </c>
      <c r="E102" s="26">
        <v>95000</v>
      </c>
      <c r="F102" s="19">
        <v>86250</v>
      </c>
    </row>
    <row r="103" spans="1:6" ht="15.75" thickBot="1">
      <c r="A103" s="4" t="s">
        <v>11</v>
      </c>
      <c r="B103" s="25">
        <f>SUBTOTAL(103,B8:B102)</f>
        <v>95</v>
      </c>
      <c r="C103" s="5"/>
      <c r="D103" s="6"/>
      <c r="E103" s="7">
        <f>SUM(E8:E102)</f>
        <v>10630000</v>
      </c>
      <c r="F103" s="8">
        <f>SUM(F8:F102)</f>
        <v>10564250</v>
      </c>
    </row>
    <row r="105" spans="1:6" ht="15">
      <c r="A105" s="13" t="s">
        <v>3</v>
      </c>
      <c r="B105" s="14"/>
      <c r="C105" s="14"/>
      <c r="D105" s="14"/>
      <c r="E105" s="14"/>
      <c r="F105" s="14"/>
    </row>
    <row r="106" spans="1:6" ht="15">
      <c r="A106" s="13" t="s">
        <v>5</v>
      </c>
      <c r="B106" s="13" t="s">
        <v>15</v>
      </c>
      <c r="C106" s="14"/>
      <c r="D106" s="14"/>
      <c r="E106" s="14"/>
      <c r="F106" s="14" t="s">
        <v>4</v>
      </c>
    </row>
    <row r="107" spans="1:6" ht="15">
      <c r="A107" s="13" t="s">
        <v>6</v>
      </c>
      <c r="B107" s="13" t="s">
        <v>16</v>
      </c>
      <c r="C107" s="14"/>
      <c r="D107" s="14"/>
      <c r="E107" s="14"/>
      <c r="F107" s="14" t="s">
        <v>4</v>
      </c>
    </row>
    <row r="108" spans="1:6" ht="15">
      <c r="A108" s="13" t="s">
        <v>7</v>
      </c>
      <c r="B108" s="13" t="s">
        <v>17</v>
      </c>
      <c r="C108" s="23"/>
      <c r="D108" s="14"/>
      <c r="E108" s="14"/>
      <c r="F108" s="14" t="s">
        <v>4</v>
      </c>
    </row>
    <row r="109" spans="1:6" ht="15">
      <c r="A109" s="17" t="s">
        <v>8</v>
      </c>
      <c r="B109" s="13" t="s">
        <v>18</v>
      </c>
      <c r="C109" s="23"/>
      <c r="D109" s="15"/>
      <c r="E109" s="16"/>
      <c r="F109" s="14" t="s">
        <v>9</v>
      </c>
    </row>
    <row r="110" spans="1:5" ht="15">
      <c r="A110" s="17"/>
      <c r="B110" s="13"/>
      <c r="C110" s="23"/>
      <c r="D110" s="15"/>
      <c r="E110" s="16"/>
    </row>
    <row r="113" spans="1:6" ht="15">
      <c r="A113" s="9"/>
      <c r="B113" s="10"/>
      <c r="C113" s="10"/>
      <c r="D113" s="11"/>
      <c r="E113" s="12"/>
      <c r="F113" s="12"/>
    </row>
    <row r="120" spans="1:6" ht="15">
      <c r="A120" s="30"/>
      <c r="B120" s="30"/>
      <c r="C120" s="30"/>
      <c r="D120" s="30"/>
      <c r="E120" s="30"/>
      <c r="F120" s="30"/>
    </row>
  </sheetData>
  <sheetProtection/>
  <mergeCells count="5">
    <mergeCell ref="A120:F120"/>
    <mergeCell ref="A3:F3"/>
    <mergeCell ref="A4:F4"/>
    <mergeCell ref="A6:A7"/>
    <mergeCell ref="D6:F6"/>
  </mergeCells>
  <conditionalFormatting sqref="A113">
    <cfRule type="expression" priority="71" dxfId="1" stopIfTrue="1">
      <formula>$FF113=TRUE</formula>
    </cfRule>
    <cfRule type="expression" priority="72" dxfId="0" stopIfTrue="1">
      <formula>$FG113=TRUE</formula>
    </cfRule>
  </conditionalFormatting>
  <conditionalFormatting sqref="A8:A102">
    <cfRule type="expression" priority="1" dxfId="1" stopIfTrue="1">
      <formula>$FG8=TRUE</formula>
    </cfRule>
    <cfRule type="expression" priority="2" dxfId="0" stopIfTrue="1">
      <formula>$FH8=TRUE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153. zasedání Rady Karlovarského kraje, které se uskutečnilo dne 19.8.2019 (k bodu č. 22)</dc:title>
  <dc:subject/>
  <dc:creator/>
  <cp:keywords/>
  <dc:description/>
  <cp:lastModifiedBy/>
  <dcterms:created xsi:type="dcterms:W3CDTF">2015-06-05T18:19:34Z</dcterms:created>
  <dcterms:modified xsi:type="dcterms:W3CDTF">2019-08-21T05:31:54Z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