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duben\131_rada_prilohy_230417\"/>
    </mc:Choice>
  </mc:AlternateContent>
  <xr:revisionPtr revIDLastSave="0" documentId="8_{8F591E0E-6AC3-47FB-9DB0-6553C67A5075}" xr6:coauthVersionLast="36" xr6:coauthVersionMax="36" xr10:uidLastSave="{00000000-0000-0000-0000-000000000000}"/>
  <bookViews>
    <workbookView xWindow="0" yWindow="0" windowWidth="16245" windowHeight="8925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J15" i="1" l="1"/>
  <c r="I15" i="1"/>
  <c r="H15" i="1"/>
  <c r="G15" i="1"/>
</calcChain>
</file>

<file path=xl/sharedStrings.xml><?xml version="1.0" encoding="utf-8"?>
<sst xmlns="http://schemas.openxmlformats.org/spreadsheetml/2006/main" count="64" uniqueCount="64">
  <si>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</si>
  <si>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</si>
  <si>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</si>
  <si>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</si>
  <si>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</si>
  <si>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</si>
  <si>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</si>
  <si>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</si>
  <si>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</si>
  <si>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</si>
  <si>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</si>
  <si>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</si>
  <si>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</si>
  <si>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</si>
  <si>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</si>
  <si>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Ochrana před povodněmi</t>
  </si>
  <si>
    <t>KUKVX00ABJ0K</t>
  </si>
  <si>
    <t>1</t>
  </si>
  <si>
    <t>Obec Velký Luh</t>
  </si>
  <si>
    <t>00883603</t>
  </si>
  <si>
    <t>Velký Luh</t>
  </si>
  <si>
    <t>Digitální povodňový plán obce Velký Luh</t>
  </si>
  <si>
    <t>KUKVX00ABNDZ</t>
  </si>
  <si>
    <t>2</t>
  </si>
  <si>
    <t>Svazek obcí Bystřice</t>
  </si>
  <si>
    <t>75061465</t>
  </si>
  <si>
    <t>Pernink</t>
  </si>
  <si>
    <t>Lokální varovný systém Svazku obcí Bystřice - rekonstrukce systému 2023 - 1.etapa</t>
  </si>
  <si>
    <t>KUKVX00ABEMH</t>
  </si>
  <si>
    <t>3</t>
  </si>
  <si>
    <t>Obec Děpoltovice</t>
  </si>
  <si>
    <t>00573221</t>
  </si>
  <si>
    <t>Děpoltovice</t>
  </si>
  <si>
    <t>Lokální varovný systém Děpoltovice I. etapa</t>
  </si>
  <si>
    <t>KUKVX00AB9GA</t>
  </si>
  <si>
    <t>4</t>
  </si>
  <si>
    <t>Město Nová Role</t>
  </si>
  <si>
    <t>00254819</t>
  </si>
  <si>
    <t>Nová Role</t>
  </si>
  <si>
    <t>Digitální povodňový pán města Nová Role</t>
  </si>
  <si>
    <t>KUKVX00ABO8H</t>
  </si>
  <si>
    <t>5</t>
  </si>
  <si>
    <t>Město Březová</t>
  </si>
  <si>
    <t>00259250</t>
  </si>
  <si>
    <t>Březová</t>
  </si>
  <si>
    <t>Digitální povodňový plán města Březová</t>
  </si>
  <si>
    <t>KUKVX00ADCGZ</t>
  </si>
  <si>
    <t>7</t>
  </si>
  <si>
    <t>Město Toužim</t>
  </si>
  <si>
    <t>00255076</t>
  </si>
  <si>
    <t>Toužim</t>
  </si>
  <si>
    <t>Lokální varovný systém města Toužim - 1. etapa</t>
  </si>
  <si>
    <t>KUKVX00ADXF1</t>
  </si>
  <si>
    <t>8</t>
  </si>
  <si>
    <t>Městys Svatava</t>
  </si>
  <si>
    <t>00573141</t>
  </si>
  <si>
    <t>Svatava</t>
  </si>
  <si>
    <t>Aktualizace Digitálního povodňového plánu městysu Svatava 2023</t>
  </si>
  <si>
    <t>KUKVX00AF0PC</t>
  </si>
  <si>
    <t>9</t>
  </si>
  <si>
    <t>Město Loket</t>
  </si>
  <si>
    <t>00259489</t>
  </si>
  <si>
    <t>Loket</t>
  </si>
  <si>
    <t>Varovný informační bezdrátový systém města Loket 1.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</si>
</sst>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workbookViewId="0">
      <selection activeCell="J23" sqref="J23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0" width="12.7109375" customWidth="1"/>
  </cols>
  <sheetData>
    <row r="1" spans="1:10" s="1" customFormat="1" x14ac:dyDescent="0.25">
      <c r="A1" s="4" t="s">
        <v>10</v>
      </c>
    </row>
    <row r="2" spans="1:10" s="1" customFormat="1" x14ac:dyDescent="0.25"/>
    <row r="3" spans="1:10" s="1" customFormat="1" x14ac:dyDescent="0.25">
      <c r="A3" s="4" t="s">
        <v>0</v>
      </c>
      <c r="B3" s="4"/>
      <c r="C3" s="9" t="s">
        <v>15</v>
      </c>
    </row>
    <row r="4" spans="1:10" s="1" customFormat="1" x14ac:dyDescent="0.25">
      <c r="A4" s="21" t="s">
        <v>11</v>
      </c>
      <c r="B4" s="22"/>
      <c r="C4" s="6">
        <v>1500000</v>
      </c>
    </row>
    <row r="5" spans="1:10" s="1" customFormat="1" x14ac:dyDescent="0.25">
      <c r="A5" s="4"/>
      <c r="B5" s="4"/>
      <c r="C5" s="2"/>
    </row>
    <row r="6" spans="1:10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13</v>
      </c>
      <c r="H6" s="20" t="s">
        <v>14</v>
      </c>
      <c r="I6" s="19" t="s">
        <v>7</v>
      </c>
      <c r="J6" s="19" t="s">
        <v>8</v>
      </c>
    </row>
    <row r="7" spans="1:10" s="13" customFormat="1" ht="25.5" x14ac:dyDescent="0.25">
      <c r="A7" s="10" t="s">
        <v>16</v>
      </c>
      <c r="B7" s="14" t="s">
        <v>17</v>
      </c>
      <c r="C7" s="11" t="s">
        <v>18</v>
      </c>
      <c r="D7" s="11" t="s">
        <v>19</v>
      </c>
      <c r="E7" s="11" t="s">
        <v>20</v>
      </c>
      <c r="F7" s="11" t="s">
        <v>21</v>
      </c>
      <c r="G7" s="15">
        <v>116765</v>
      </c>
      <c r="H7" s="15">
        <v>93412</v>
      </c>
      <c r="I7" s="12">
        <v>93412</v>
      </c>
      <c r="J7" s="12">
        <v>93412</v>
      </c>
    </row>
    <row r="8" spans="1:10" s="13" customFormat="1" ht="38.25" x14ac:dyDescent="0.25">
      <c r="A8" s="10" t="s">
        <v>22</v>
      </c>
      <c r="B8" s="14" t="s">
        <v>23</v>
      </c>
      <c r="C8" s="11" t="s">
        <v>24</v>
      </c>
      <c r="D8" s="11" t="s">
        <v>25</v>
      </c>
      <c r="E8" s="11" t="s">
        <v>26</v>
      </c>
      <c r="F8" s="11" t="s">
        <v>27</v>
      </c>
      <c r="G8" s="15">
        <v>313970</v>
      </c>
      <c r="H8" s="15">
        <v>250000</v>
      </c>
      <c r="I8" s="12">
        <v>250000</v>
      </c>
      <c r="J8" s="12">
        <v>250000</v>
      </c>
    </row>
    <row r="9" spans="1:10" s="13" customFormat="1" ht="25.5" x14ac:dyDescent="0.25">
      <c r="A9" s="10" t="s">
        <v>28</v>
      </c>
      <c r="B9" s="14" t="s">
        <v>29</v>
      </c>
      <c r="C9" s="11" t="s">
        <v>30</v>
      </c>
      <c r="D9" s="11" t="s">
        <v>31</v>
      </c>
      <c r="E9" s="11" t="s">
        <v>32</v>
      </c>
      <c r="F9" s="11" t="s">
        <v>33</v>
      </c>
      <c r="G9" s="15">
        <v>89612</v>
      </c>
      <c r="H9" s="15">
        <v>71690</v>
      </c>
      <c r="I9" s="12">
        <v>71690</v>
      </c>
      <c r="J9" s="12">
        <v>71690</v>
      </c>
    </row>
    <row r="10" spans="1:10" s="13" customFormat="1" ht="25.5" x14ac:dyDescent="0.25">
      <c r="A10" s="10" t="s">
        <v>34</v>
      </c>
      <c r="B10" s="14" t="s">
        <v>35</v>
      </c>
      <c r="C10" s="11" t="s">
        <v>36</v>
      </c>
      <c r="D10" s="11" t="s">
        <v>37</v>
      </c>
      <c r="E10" s="11" t="s">
        <v>38</v>
      </c>
      <c r="F10" s="11" t="s">
        <v>39</v>
      </c>
      <c r="G10" s="15">
        <v>138787</v>
      </c>
      <c r="H10" s="15">
        <v>111029</v>
      </c>
      <c r="I10" s="12">
        <v>111029</v>
      </c>
      <c r="J10" s="12">
        <v>111029</v>
      </c>
    </row>
    <row r="11" spans="1:10" s="13" customFormat="1" ht="25.5" x14ac:dyDescent="0.25">
      <c r="A11" s="10" t="s">
        <v>40</v>
      </c>
      <c r="B11" s="14" t="s">
        <v>41</v>
      </c>
      <c r="C11" s="11" t="s">
        <v>42</v>
      </c>
      <c r="D11" s="11" t="s">
        <v>43</v>
      </c>
      <c r="E11" s="11" t="s">
        <v>44</v>
      </c>
      <c r="F11" s="11" t="s">
        <v>45</v>
      </c>
      <c r="G11" s="15">
        <v>144595</v>
      </c>
      <c r="H11" s="15">
        <v>115676</v>
      </c>
      <c r="I11" s="12">
        <v>115676</v>
      </c>
      <c r="J11" s="12">
        <v>115676</v>
      </c>
    </row>
    <row r="12" spans="1:10" s="13" customFormat="1" ht="25.5" x14ac:dyDescent="0.25">
      <c r="A12" s="10" t="s">
        <v>46</v>
      </c>
      <c r="B12" s="14" t="s">
        <v>47</v>
      </c>
      <c r="C12" s="11" t="s">
        <v>48</v>
      </c>
      <c r="D12" s="11" t="s">
        <v>49</v>
      </c>
      <c r="E12" s="11" t="s">
        <v>50</v>
      </c>
      <c r="F12" s="11" t="s">
        <v>51</v>
      </c>
      <c r="G12" s="15">
        <v>94598</v>
      </c>
      <c r="H12" s="15">
        <v>75000</v>
      </c>
      <c r="I12" s="12">
        <v>75000</v>
      </c>
      <c r="J12" s="12">
        <v>75000</v>
      </c>
    </row>
    <row r="13" spans="1:10" s="13" customFormat="1" ht="38.25" x14ac:dyDescent="0.25">
      <c r="A13" s="10" t="s">
        <v>52</v>
      </c>
      <c r="B13" s="14" t="s">
        <v>53</v>
      </c>
      <c r="C13" s="11" t="s">
        <v>54</v>
      </c>
      <c r="D13" s="11" t="s">
        <v>55</v>
      </c>
      <c r="E13" s="11" t="s">
        <v>56</v>
      </c>
      <c r="F13" s="11" t="s">
        <v>57</v>
      </c>
      <c r="G13" s="15">
        <v>55055</v>
      </c>
      <c r="H13" s="15">
        <v>44044</v>
      </c>
      <c r="I13" s="12">
        <v>44044</v>
      </c>
      <c r="J13" s="12">
        <v>44044</v>
      </c>
    </row>
    <row r="14" spans="1:10" s="13" customFormat="1" ht="25.5" x14ac:dyDescent="0.25">
      <c r="A14" s="10" t="s">
        <v>58</v>
      </c>
      <c r="B14" s="14" t="s">
        <v>59</v>
      </c>
      <c r="C14" s="11" t="s">
        <v>60</v>
      </c>
      <c r="D14" s="11" t="s">
        <v>61</v>
      </c>
      <c r="E14" s="11" t="s">
        <v>62</v>
      </c>
      <c r="F14" s="11" t="s">
        <v>63</v>
      </c>
      <c r="G14" s="15">
        <v>366073</v>
      </c>
      <c r="H14" s="15">
        <v>250000</v>
      </c>
      <c r="I14" s="12">
        <v>250000</v>
      </c>
      <c r="J14" s="12">
        <v>250000</v>
      </c>
    </row>
    <row r="15" spans="1:10" s="1" customFormat="1" x14ac:dyDescent="0.25">
      <c r="F15" s="8" t="s">
        <v>9</v>
      </c>
      <c r="G15" s="7">
        <f>SUM(G$4:G14)</f>
        <v>1319455</v>
      </c>
      <c r="H15" s="7">
        <f>SUM(H$4:H14)</f>
        <v>1010851</v>
      </c>
      <c r="I15" s="7">
        <f>SUM(I$4:I14)</f>
        <v>1010851</v>
      </c>
      <c r="J15" s="7">
        <f>SUM(J$4:J14)</f>
        <v>1010851</v>
      </c>
    </row>
    <row r="16" spans="1:10" s="1" customFormat="1" x14ac:dyDescent="0.25">
      <c r="F16" s="16"/>
      <c r="G16" s="16"/>
      <c r="H16" s="16"/>
      <c r="I16" s="17"/>
      <c r="J16" s="17"/>
    </row>
    <row r="17" spans="1:10" s="3" customFormat="1" ht="15" customHeight="1" x14ac:dyDescent="0.2">
      <c r="A17" s="5"/>
      <c r="B17" s="5"/>
      <c r="C17" s="5"/>
      <c r="D17" s="5"/>
      <c r="E17" s="5"/>
      <c r="F17" s="18" t="s">
        <v>12</v>
      </c>
      <c r="G17" s="18"/>
      <c r="H17" s="5"/>
      <c r="I17" s="5"/>
      <c r="J17" s="5"/>
    </row>
    <row r="18" spans="1:10" s="3" customFormat="1" ht="15" customHeigh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</row>
  </sheetData>
  <mergeCells count="1">
    <mergeCell ref="A4:B4"/>
  </mergeCells>
  <pageMargins left="0.7" right="0.7" top="0.78740157499999996" bottom="0.78740157499999996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8CC362A-2472-454F-A12B-D14997FF95EE}"/>
</file>

<file path=customXml/itemProps2.xml><?xml version="1.0" encoding="utf-8"?>
<ds:datastoreItem xmlns:ds="http://schemas.openxmlformats.org/officeDocument/2006/customXml" ds:itemID="{C25CDFE8-7FC7-478A-B1D1-7717802B017C}"/>
</file>

<file path=customXml/itemProps3.xml><?xml version="1.0" encoding="utf-8"?>
<ds:datastoreItem xmlns:ds="http://schemas.openxmlformats.org/officeDocument/2006/customXml" ds:itemID="{DE0C9743-56D5-4788-BB0E-F61C8BAD1A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131. zasedání Rady Karlovarského kraje, které se uskutečnilo dne 17.04.2023 (k bodu č. 11)</dc:title>
  <dc:creator>Baranovská Helena</dc:creator>
  <cp:lastModifiedBy>Valentová Marie</cp:lastModifiedBy>
  <cp:lastPrinted>2023-04-03T07:48:09Z</cp:lastPrinted>
  <dcterms:created xsi:type="dcterms:W3CDTF">2018-08-09T09:55:29Z</dcterms:created>
  <dcterms:modified xsi:type="dcterms:W3CDTF">2023-04-18T05:24:48Z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