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duben\131_rada_prilohy_230417\"/>
    </mc:Choice>
  </mc:AlternateContent>
  <xr:revisionPtr revIDLastSave="0" documentId="8_{C81AE212-0F64-4D27-90FA-97F2A35F3D99}" xr6:coauthVersionLast="36" xr6:coauthVersionMax="36" xr10:uidLastSave="{00000000-0000-0000-0000-000000000000}"/>
  <bookViews>
    <workbookView xWindow="-120" yWindow="-120" windowWidth="29040" windowHeight="15840" tabRatio="759" xr2:uid="{00000000-000D-0000-FFFF-FFFF00000000}"/>
  </bookViews>
  <sheets>
    <sheet name="Sestava_207_RKK_anonym" sheetId="2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  <definedName name="Z_AA4999B8_AC94_4DF9_ABAE_67F126F822D7_.wvu.Cols" localSheetId="0" hidden="1">Sestava_207_RKK_anonym!$I:$K,Sestava_207_RKK_anonym!$M:$O</definedName>
  </definedNames>
  <calcPr calcId="191029"/>
  <customWorkbookViews>
    <customWorkbookView name="Lapešová Jitka – osobní zobrazení" guid="{AA4999B8-AC94-4DF9-ABAE-67F126F822D7}" mergeInterval="0" personalView="1" maximized="1" xWindow="-8" yWindow="-8" windowWidth="1936" windowHeight="1056" tabRatio="759" activeSheetId="10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" l="1"/>
  <c r="I28" i="2"/>
  <c r="J28" i="2"/>
  <c r="K28" i="2"/>
  <c r="L28" i="2"/>
  <c r="M28" i="2"/>
  <c r="N28" i="2"/>
  <c r="O28" i="2"/>
  <c r="P28" i="2"/>
  <c r="Q28" i="2"/>
  <c r="G28" i="2"/>
</calcChain>
</file>

<file path=xl/sharedStrings.xml><?xml version="1.0" encoding="utf-8"?>
<sst xmlns="http://schemas.openxmlformats.org/spreadsheetml/2006/main" count="105" uniqueCount="89">
  <si>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</si>
  <si>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</si>
  <si>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</si>
  <si>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</si>
  <si>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</si>
  <si>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</si>
  <si>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</si>
  <si>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</si>
  <si>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</si>
  <si>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</si>
  <si>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</si>
  <si>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</si>
  <si>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</si>
  <si>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</si>
  <si>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</si>
  <si>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</si>
  <si>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</si>
  <si>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</si>
  <si>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</si>
  <si>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</si>
  <si>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</si>
  <si>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Oblastní spolek Českého červeného kříže Karlovy Vary</t>
  </si>
  <si>
    <t>Karlovy Vary</t>
  </si>
  <si>
    <t>1</t>
  </si>
  <si>
    <t>KUKVX00A9W3C</t>
  </si>
  <si>
    <t>První pomoc - šance pro život</t>
  </si>
  <si>
    <t>Krajská hygienická stanice Karlovarského kraje se sídlem v Karlových Varech</t>
  </si>
  <si>
    <t>2</t>
  </si>
  <si>
    <t>KUKVX00AATL2</t>
  </si>
  <si>
    <t>Akce primární prevence "Správné návyky v mytí rukou u předškolních dětí"</t>
  </si>
  <si>
    <t>Prima Vizus, o.p.s.</t>
  </si>
  <si>
    <t>Cheb</t>
  </si>
  <si>
    <t>3</t>
  </si>
  <si>
    <t>KUKVX00AAPJ4</t>
  </si>
  <si>
    <t>Preventivní vyšetření zraku dětí v Karlovarském kraji v roce 2023 "Koukají na nás správně?"</t>
  </si>
  <si>
    <t>BAMBINI, z.s.</t>
  </si>
  <si>
    <t>4</t>
  </si>
  <si>
    <t>KUKVX00AAUNL</t>
  </si>
  <si>
    <t>Pravidelná rehabilitační činnost zdravotně postižených dětí za pomocí koně</t>
  </si>
  <si>
    <t>Střední zdravotnická škola a vyšší odborná škola Cheb, příspěvková organizace</t>
  </si>
  <si>
    <t>6</t>
  </si>
  <si>
    <t>KUKVX00AAW8A</t>
  </si>
  <si>
    <t>Prevence Hravě a zdravě</t>
  </si>
  <si>
    <t>Svaz postižených civilizačními chorobami v České republice, z. s.</t>
  </si>
  <si>
    <t>Praha</t>
  </si>
  <si>
    <t>7</t>
  </si>
  <si>
    <t>KUKVX00AAIGW</t>
  </si>
  <si>
    <t>Rozchodíme Civilky v Karlovarském kraji 2023</t>
  </si>
  <si>
    <t>Světlo Kadaň z.s.</t>
  </si>
  <si>
    <t>Kadaň</t>
  </si>
  <si>
    <t>8</t>
  </si>
  <si>
    <t>KUKVX00AB5N3</t>
  </si>
  <si>
    <t>Světlem k prevenci 2023</t>
  </si>
  <si>
    <t>DiaKar, z. ú.</t>
  </si>
  <si>
    <t>9</t>
  </si>
  <si>
    <t>KUKVX00AASGY</t>
  </si>
  <si>
    <t>12 minut pro zdraví</t>
  </si>
  <si>
    <t>10</t>
  </si>
  <si>
    <t>KUKVX00AASHT</t>
  </si>
  <si>
    <t>Obezita není kalamita</t>
  </si>
  <si>
    <t>11</t>
  </si>
  <si>
    <t>KUKVX00AASF3</t>
  </si>
  <si>
    <t>Barometr zdraví 2023</t>
  </si>
  <si>
    <t>Karlovarská krajská nemocnice a.s.</t>
  </si>
  <si>
    <t>12</t>
  </si>
  <si>
    <t>KUKVX00AB5ZF</t>
  </si>
  <si>
    <t>Bezpečí školáků - přednáškový cyklus</t>
  </si>
  <si>
    <t>Svaz postižených civilizačními chorobami v ČR, z.s., základní organizace Toužim</t>
  </si>
  <si>
    <t>Toužim</t>
  </si>
  <si>
    <t>13</t>
  </si>
  <si>
    <t>KUKVX00AB78S</t>
  </si>
  <si>
    <t>Prevence proti civilizačním chorobám</t>
  </si>
  <si>
    <t>14</t>
  </si>
  <si>
    <t>KUKVX00AB7HJ</t>
  </si>
  <si>
    <t>RS v kostce</t>
  </si>
  <si>
    <t>Svaz diabetiků ČR, pobočný spolek Ostrov</t>
  </si>
  <si>
    <t>Ostrov</t>
  </si>
  <si>
    <t>15</t>
  </si>
  <si>
    <t>KUKVX00AB4EJ</t>
  </si>
  <si>
    <t>Dia poradna</t>
  </si>
  <si>
    <t>16</t>
  </si>
  <si>
    <t>KUKVX00ABADI</t>
  </si>
  <si>
    <t>IX. Konference IZS 2023</t>
  </si>
  <si>
    <t>DTO CZ, s.r.o.</t>
  </si>
  <si>
    <t>Ostrava</t>
  </si>
  <si>
    <t>17</t>
  </si>
  <si>
    <t>KUKVX00ABAHY</t>
  </si>
  <si>
    <t>Gerontologické dny Severozápad 2023</t>
  </si>
  <si>
    <t>Program na podporu zdravotnické osvěty, výchovy a zmírňování následku onemocnění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</si>
</sst>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horizontal="left"/>
    </xf>
    <xf numFmtId="0" fontId="6" fillId="0" borderId="0" xfId="0" applyFont="1"/>
    <xf numFmtId="49" fontId="0" fillId="0" borderId="0" xfId="0" applyNumberFormat="1"/>
    <xf numFmtId="4" fontId="4" fillId="0" borderId="1" xfId="0" applyNumberFormat="1" applyFont="1" applyBorder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wrapText="1"/>
    </xf>
    <xf numFmtId="1" fontId="0" fillId="0" borderId="0" xfId="0" applyNumberFormat="1" applyAlignment="1">
      <alignment horizontal="left"/>
    </xf>
    <xf numFmtId="49" fontId="5" fillId="0" borderId="0" xfId="0" applyNumberFormat="1" applyFont="1" applyAlignment="1">
      <alignment vertical="top" wrapText="1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vertical="center"/>
    </xf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00FF"/>
      <color rgb="FFFF6699"/>
      <color rgb="FFA3C29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Q39"/>
  <sheetViews>
    <sheetView tabSelected="1" zoomScaleNormal="100" workbookViewId="0">
      <selection activeCell="F4" sqref="F4"/>
    </sheetView>
  </sheetViews>
  <sheetFormatPr defaultColWidth="9.140625" defaultRowHeight="15" x14ac:dyDescent="0.25"/>
  <cols>
    <col min="1" max="1" width="14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6" customFormat="1" x14ac:dyDescent="0.25">
      <c r="A1" s="16">
        <v>0</v>
      </c>
      <c r="B1" s="16">
        <v>1</v>
      </c>
      <c r="C1" s="16">
        <v>2</v>
      </c>
      <c r="D1" s="16">
        <v>3</v>
      </c>
      <c r="E1" s="16">
        <v>4</v>
      </c>
      <c r="F1" s="16">
        <v>5</v>
      </c>
      <c r="G1" s="16">
        <v>6</v>
      </c>
      <c r="H1" s="16">
        <v>7</v>
      </c>
      <c r="I1" s="16">
        <v>8</v>
      </c>
      <c r="J1" s="16">
        <v>9</v>
      </c>
      <c r="K1" s="16">
        <v>10</v>
      </c>
      <c r="L1" s="16">
        <v>11</v>
      </c>
      <c r="M1" s="16">
        <v>12</v>
      </c>
      <c r="N1" s="16">
        <v>13</v>
      </c>
      <c r="O1" s="16">
        <v>14</v>
      </c>
      <c r="P1" s="16">
        <v>15</v>
      </c>
      <c r="Q1" s="16">
        <v>16</v>
      </c>
    </row>
    <row r="2" spans="1:17" x14ac:dyDescent="0.25">
      <c r="A2" s="1" t="s">
        <v>18</v>
      </c>
    </row>
    <row r="3" spans="1:17" x14ac:dyDescent="0.25">
      <c r="A3" s="1" t="s">
        <v>2</v>
      </c>
      <c r="B3" s="1"/>
      <c r="C3" s="2" t="s">
        <v>88</v>
      </c>
    </row>
    <row r="4" spans="1:17" x14ac:dyDescent="0.25">
      <c r="A4" s="31" t="s">
        <v>19</v>
      </c>
      <c r="B4" s="32"/>
      <c r="C4" s="3">
        <v>800000</v>
      </c>
    </row>
    <row r="5" spans="1:17" x14ac:dyDescent="0.25">
      <c r="A5" s="1"/>
      <c r="B5" s="1"/>
      <c r="C5" s="4"/>
    </row>
    <row r="6" spans="1:17" x14ac:dyDescent="0.25">
      <c r="A6" s="33" t="s">
        <v>3</v>
      </c>
      <c r="B6" s="33" t="s">
        <v>4</v>
      </c>
      <c r="C6" s="29" t="s">
        <v>5</v>
      </c>
      <c r="D6" s="29" t="s">
        <v>1</v>
      </c>
      <c r="E6" s="29" t="s">
        <v>6</v>
      </c>
      <c r="F6" s="27" t="s">
        <v>0</v>
      </c>
      <c r="G6" s="27" t="s">
        <v>17</v>
      </c>
      <c r="H6" s="29" t="s">
        <v>7</v>
      </c>
      <c r="I6" s="35" t="s">
        <v>8</v>
      </c>
      <c r="J6" s="36"/>
      <c r="K6" s="37"/>
      <c r="L6" s="29" t="s">
        <v>9</v>
      </c>
      <c r="M6" s="35" t="s">
        <v>10</v>
      </c>
      <c r="N6" s="36"/>
      <c r="O6" s="37"/>
      <c r="P6" s="29" t="s">
        <v>11</v>
      </c>
      <c r="Q6" s="29" t="s">
        <v>12</v>
      </c>
    </row>
    <row r="7" spans="1:17" ht="47.25" customHeight="1" x14ac:dyDescent="0.25">
      <c r="A7" s="34"/>
      <c r="B7" s="34"/>
      <c r="C7" s="30"/>
      <c r="D7" s="30"/>
      <c r="E7" s="30"/>
      <c r="F7" s="28"/>
      <c r="G7" s="28"/>
      <c r="H7" s="30"/>
      <c r="I7" s="5" t="s">
        <v>13</v>
      </c>
      <c r="J7" s="5" t="s">
        <v>14</v>
      </c>
      <c r="K7" s="5" t="s">
        <v>15</v>
      </c>
      <c r="L7" s="30"/>
      <c r="M7" s="5" t="s">
        <v>13</v>
      </c>
      <c r="N7" s="5" t="s">
        <v>14</v>
      </c>
      <c r="O7" s="5" t="s">
        <v>15</v>
      </c>
      <c r="P7" s="30"/>
      <c r="Q7" s="30"/>
    </row>
    <row r="8" spans="1:17" s="7" customFormat="1" ht="15" customHeight="1" x14ac:dyDescent="0.25">
      <c r="A8" s="12" t="s">
        <v>24</v>
      </c>
      <c r="B8" s="13" t="s">
        <v>23</v>
      </c>
      <c r="C8" s="11" t="s">
        <v>21</v>
      </c>
      <c r="D8" s="15">
        <v>425966</v>
      </c>
      <c r="E8" s="12" t="s">
        <v>22</v>
      </c>
      <c r="F8" s="14" t="s">
        <v>25</v>
      </c>
      <c r="G8" s="9">
        <v>134662</v>
      </c>
      <c r="H8" s="18"/>
      <c r="I8" s="18"/>
      <c r="J8" s="18"/>
      <c r="K8" s="18"/>
      <c r="L8" s="10">
        <v>84815</v>
      </c>
      <c r="M8" s="18"/>
      <c r="N8" s="18"/>
      <c r="O8" s="18"/>
      <c r="P8" s="10">
        <v>84815</v>
      </c>
      <c r="Q8" s="18"/>
    </row>
    <row r="9" spans="1:17" s="7" customFormat="1" ht="15" customHeight="1" x14ac:dyDescent="0.25">
      <c r="A9" s="12" t="s">
        <v>28</v>
      </c>
      <c r="B9" s="13" t="s">
        <v>27</v>
      </c>
      <c r="C9" s="11" t="s">
        <v>26</v>
      </c>
      <c r="D9" s="15">
        <v>71009281</v>
      </c>
      <c r="E9" s="12" t="s">
        <v>22</v>
      </c>
      <c r="F9" s="14" t="s">
        <v>29</v>
      </c>
      <c r="G9" s="9">
        <v>25000</v>
      </c>
      <c r="H9" s="18"/>
      <c r="I9" s="18"/>
      <c r="J9" s="18"/>
      <c r="K9" s="18"/>
      <c r="L9" s="10">
        <v>15746</v>
      </c>
      <c r="M9" s="18"/>
      <c r="N9" s="18"/>
      <c r="O9" s="18"/>
      <c r="P9" s="10">
        <v>15746</v>
      </c>
      <c r="Q9" s="18"/>
    </row>
    <row r="10" spans="1:17" s="7" customFormat="1" ht="15" customHeight="1" x14ac:dyDescent="0.25">
      <c r="A10" s="12" t="s">
        <v>33</v>
      </c>
      <c r="B10" s="13" t="s">
        <v>32</v>
      </c>
      <c r="C10" s="11" t="s">
        <v>30</v>
      </c>
      <c r="D10" s="15">
        <v>29113971</v>
      </c>
      <c r="E10" s="12" t="s">
        <v>31</v>
      </c>
      <c r="F10" s="14" t="s">
        <v>34</v>
      </c>
      <c r="G10" s="9">
        <v>100000</v>
      </c>
      <c r="H10" s="18"/>
      <c r="I10" s="18"/>
      <c r="J10" s="18"/>
      <c r="K10" s="18"/>
      <c r="L10" s="10">
        <v>62984</v>
      </c>
      <c r="M10" s="18"/>
      <c r="N10" s="18"/>
      <c r="O10" s="18"/>
      <c r="P10" s="10">
        <v>62984</v>
      </c>
      <c r="Q10" s="18"/>
    </row>
    <row r="11" spans="1:17" s="7" customFormat="1" ht="15" customHeight="1" x14ac:dyDescent="0.25">
      <c r="A11" s="12" t="s">
        <v>37</v>
      </c>
      <c r="B11" s="13" t="s">
        <v>36</v>
      </c>
      <c r="C11" s="11" t="s">
        <v>35</v>
      </c>
      <c r="D11" s="15">
        <v>26662051</v>
      </c>
      <c r="E11" s="12" t="s">
        <v>22</v>
      </c>
      <c r="F11" s="14" t="s">
        <v>38</v>
      </c>
      <c r="G11" s="9">
        <v>30000</v>
      </c>
      <c r="H11" s="18"/>
      <c r="I11" s="18"/>
      <c r="J11" s="18"/>
      <c r="K11" s="18"/>
      <c r="L11" s="10">
        <v>18895</v>
      </c>
      <c r="M11" s="18"/>
      <c r="N11" s="18"/>
      <c r="O11" s="18"/>
      <c r="P11" s="10">
        <v>18895</v>
      </c>
      <c r="Q11" s="18"/>
    </row>
    <row r="12" spans="1:17" s="7" customFormat="1" ht="15" customHeight="1" x14ac:dyDescent="0.25">
      <c r="A12" s="12" t="s">
        <v>41</v>
      </c>
      <c r="B12" s="13" t="s">
        <v>40</v>
      </c>
      <c r="C12" s="11" t="s">
        <v>39</v>
      </c>
      <c r="D12" s="15">
        <v>669733</v>
      </c>
      <c r="E12" s="12" t="s">
        <v>31</v>
      </c>
      <c r="F12" s="14" t="s">
        <v>42</v>
      </c>
      <c r="G12" s="9">
        <v>200000</v>
      </c>
      <c r="H12" s="18"/>
      <c r="I12" s="18"/>
      <c r="J12" s="18"/>
      <c r="K12" s="18"/>
      <c r="L12" s="10">
        <v>125967</v>
      </c>
      <c r="M12" s="18"/>
      <c r="N12" s="18"/>
      <c r="O12" s="18"/>
      <c r="P12" s="10">
        <v>125967</v>
      </c>
      <c r="Q12" s="18"/>
    </row>
    <row r="13" spans="1:17" s="7" customFormat="1" ht="15" customHeight="1" x14ac:dyDescent="0.25">
      <c r="A13" s="12" t="s">
        <v>46</v>
      </c>
      <c r="B13" s="13" t="s">
        <v>45</v>
      </c>
      <c r="C13" s="11" t="s">
        <v>43</v>
      </c>
      <c r="D13" s="15">
        <v>674443</v>
      </c>
      <c r="E13" s="12" t="s">
        <v>44</v>
      </c>
      <c r="F13" s="14" t="s">
        <v>47</v>
      </c>
      <c r="G13" s="9">
        <v>57000</v>
      </c>
      <c r="H13" s="18"/>
      <c r="I13" s="18"/>
      <c r="J13" s="18"/>
      <c r="K13" s="18"/>
      <c r="L13" s="10">
        <v>35901</v>
      </c>
      <c r="M13" s="18"/>
      <c r="N13" s="18"/>
      <c r="O13" s="18"/>
      <c r="P13" s="10">
        <v>35901</v>
      </c>
      <c r="Q13" s="18"/>
    </row>
    <row r="14" spans="1:17" s="7" customFormat="1" ht="15" customHeight="1" x14ac:dyDescent="0.25">
      <c r="A14" s="12" t="s">
        <v>51</v>
      </c>
      <c r="B14" s="13" t="s">
        <v>50</v>
      </c>
      <c r="C14" s="11" t="s">
        <v>48</v>
      </c>
      <c r="D14" s="15">
        <v>65650701</v>
      </c>
      <c r="E14" s="12" t="s">
        <v>49</v>
      </c>
      <c r="F14" s="14" t="s">
        <v>52</v>
      </c>
      <c r="G14" s="9">
        <v>82500</v>
      </c>
      <c r="H14" s="18"/>
      <c r="I14" s="18"/>
      <c r="J14" s="18"/>
      <c r="K14" s="18"/>
      <c r="L14" s="10">
        <v>51962</v>
      </c>
      <c r="M14" s="18"/>
      <c r="N14" s="18"/>
      <c r="O14" s="18"/>
      <c r="P14" s="10">
        <v>51962</v>
      </c>
      <c r="Q14" s="18"/>
    </row>
    <row r="15" spans="1:17" s="7" customFormat="1" ht="15" customHeight="1" x14ac:dyDescent="0.25">
      <c r="A15" s="12" t="s">
        <v>55</v>
      </c>
      <c r="B15" s="13" t="s">
        <v>54</v>
      </c>
      <c r="C15" s="11" t="s">
        <v>53</v>
      </c>
      <c r="D15" s="15">
        <v>4226500</v>
      </c>
      <c r="E15" s="12" t="s">
        <v>22</v>
      </c>
      <c r="F15" s="14" t="s">
        <v>56</v>
      </c>
      <c r="G15" s="9">
        <v>20000</v>
      </c>
      <c r="H15" s="18"/>
      <c r="I15" s="18"/>
      <c r="J15" s="18"/>
      <c r="K15" s="18"/>
      <c r="L15" s="10">
        <v>12597</v>
      </c>
      <c r="M15" s="18"/>
      <c r="N15" s="18"/>
      <c r="O15" s="18"/>
      <c r="P15" s="10">
        <v>12597</v>
      </c>
      <c r="Q15" s="18"/>
    </row>
    <row r="16" spans="1:17" s="7" customFormat="1" ht="15" customHeight="1" x14ac:dyDescent="0.25">
      <c r="A16" s="12" t="s">
        <v>58</v>
      </c>
      <c r="B16" s="13" t="s">
        <v>57</v>
      </c>
      <c r="C16" s="11" t="s">
        <v>53</v>
      </c>
      <c r="D16" s="15">
        <v>4226500</v>
      </c>
      <c r="E16" s="12" t="s">
        <v>22</v>
      </c>
      <c r="F16" s="14" t="s">
        <v>59</v>
      </c>
      <c r="G16" s="9">
        <v>40000</v>
      </c>
      <c r="H16" s="18"/>
      <c r="I16" s="18"/>
      <c r="J16" s="18"/>
      <c r="K16" s="18"/>
      <c r="L16" s="10">
        <v>25194</v>
      </c>
      <c r="M16" s="18"/>
      <c r="N16" s="18"/>
      <c r="O16" s="18"/>
      <c r="P16" s="10">
        <v>25194</v>
      </c>
      <c r="Q16" s="18"/>
    </row>
    <row r="17" spans="1:17" s="7" customFormat="1" ht="15" customHeight="1" x14ac:dyDescent="0.25">
      <c r="A17" s="12" t="s">
        <v>61</v>
      </c>
      <c r="B17" s="13" t="s">
        <v>60</v>
      </c>
      <c r="C17" s="11" t="s">
        <v>53</v>
      </c>
      <c r="D17" s="15">
        <v>4226500</v>
      </c>
      <c r="E17" s="12" t="s">
        <v>22</v>
      </c>
      <c r="F17" s="14" t="s">
        <v>62</v>
      </c>
      <c r="G17" s="9">
        <v>90000</v>
      </c>
      <c r="H17" s="18"/>
      <c r="I17" s="18"/>
      <c r="J17" s="18"/>
      <c r="K17" s="18"/>
      <c r="L17" s="10">
        <v>56685</v>
      </c>
      <c r="M17" s="18"/>
      <c r="N17" s="18"/>
      <c r="O17" s="18"/>
      <c r="P17" s="10">
        <v>56685</v>
      </c>
      <c r="Q17" s="18"/>
    </row>
    <row r="18" spans="1:17" s="7" customFormat="1" ht="15" customHeight="1" x14ac:dyDescent="0.25">
      <c r="A18" s="12" t="s">
        <v>65</v>
      </c>
      <c r="B18" s="13" t="s">
        <v>64</v>
      </c>
      <c r="C18" s="11" t="s">
        <v>63</v>
      </c>
      <c r="D18" s="15">
        <v>26365804</v>
      </c>
      <c r="E18" s="12" t="s">
        <v>22</v>
      </c>
      <c r="F18" s="14" t="s">
        <v>66</v>
      </c>
      <c r="G18" s="9">
        <v>50000</v>
      </c>
      <c r="H18" s="18"/>
      <c r="I18" s="18"/>
      <c r="J18" s="18"/>
      <c r="K18" s="18"/>
      <c r="L18" s="10">
        <v>31492</v>
      </c>
      <c r="M18" s="18"/>
      <c r="N18" s="18"/>
      <c r="O18" s="18"/>
      <c r="P18" s="10">
        <v>31492</v>
      </c>
      <c r="Q18" s="18"/>
    </row>
    <row r="19" spans="1:17" s="7" customFormat="1" ht="15" customHeight="1" x14ac:dyDescent="0.25">
      <c r="A19" s="12" t="s">
        <v>70</v>
      </c>
      <c r="B19" s="13" t="s">
        <v>69</v>
      </c>
      <c r="C19" s="11" t="s">
        <v>67</v>
      </c>
      <c r="D19" s="15">
        <v>70951713</v>
      </c>
      <c r="E19" s="12" t="s">
        <v>68</v>
      </c>
      <c r="F19" s="14" t="s">
        <v>71</v>
      </c>
      <c r="G19" s="9">
        <v>150000</v>
      </c>
      <c r="H19" s="18"/>
      <c r="I19" s="18"/>
      <c r="J19" s="18"/>
      <c r="K19" s="18"/>
      <c r="L19" s="10">
        <v>94475</v>
      </c>
      <c r="M19" s="18"/>
      <c r="N19" s="18"/>
      <c r="O19" s="18"/>
      <c r="P19" s="10">
        <v>94475</v>
      </c>
      <c r="Q19" s="18"/>
    </row>
    <row r="20" spans="1:17" s="7" customFormat="1" ht="15" customHeight="1" x14ac:dyDescent="0.25">
      <c r="A20" s="12" t="s">
        <v>73</v>
      </c>
      <c r="B20" s="13" t="s">
        <v>72</v>
      </c>
      <c r="C20" s="11" t="s">
        <v>63</v>
      </c>
      <c r="D20" s="15">
        <v>26365804</v>
      </c>
      <c r="E20" s="12" t="s">
        <v>22</v>
      </c>
      <c r="F20" s="14" t="s">
        <v>74</v>
      </c>
      <c r="G20" s="9">
        <v>50000</v>
      </c>
      <c r="H20" s="18"/>
      <c r="I20" s="18"/>
      <c r="J20" s="18"/>
      <c r="K20" s="18"/>
      <c r="L20" s="10">
        <v>31492</v>
      </c>
      <c r="M20" s="18"/>
      <c r="N20" s="18"/>
      <c r="O20" s="18"/>
      <c r="P20" s="10">
        <v>31492</v>
      </c>
      <c r="Q20" s="18"/>
    </row>
    <row r="21" spans="1:17" s="7" customFormat="1" ht="15" customHeight="1" x14ac:dyDescent="0.25">
      <c r="A21" s="12" t="s">
        <v>78</v>
      </c>
      <c r="B21" s="13" t="s">
        <v>77</v>
      </c>
      <c r="C21" s="11" t="s">
        <v>75</v>
      </c>
      <c r="D21" s="15">
        <v>47701897</v>
      </c>
      <c r="E21" s="12" t="s">
        <v>76</v>
      </c>
      <c r="F21" s="14" t="s">
        <v>79</v>
      </c>
      <c r="G21" s="9">
        <v>6000</v>
      </c>
      <c r="H21" s="18"/>
      <c r="I21" s="18"/>
      <c r="J21" s="18"/>
      <c r="K21" s="18"/>
      <c r="L21" s="10">
        <v>3779</v>
      </c>
      <c r="M21" s="18"/>
      <c r="N21" s="18"/>
      <c r="O21" s="18"/>
      <c r="P21" s="10">
        <v>3779</v>
      </c>
      <c r="Q21" s="18"/>
    </row>
    <row r="22" spans="1:17" s="7" customFormat="1" ht="15" customHeight="1" x14ac:dyDescent="0.25">
      <c r="A22" s="12" t="s">
        <v>81</v>
      </c>
      <c r="B22" s="13" t="s">
        <v>80</v>
      </c>
      <c r="C22" s="11" t="s">
        <v>63</v>
      </c>
      <c r="D22" s="15">
        <v>26365804</v>
      </c>
      <c r="E22" s="12" t="s">
        <v>22</v>
      </c>
      <c r="F22" s="14" t="s">
        <v>82</v>
      </c>
      <c r="G22" s="9">
        <v>100000</v>
      </c>
      <c r="H22" s="18"/>
      <c r="I22" s="18"/>
      <c r="J22" s="18"/>
      <c r="K22" s="18"/>
      <c r="L22" s="10">
        <v>62984</v>
      </c>
      <c r="M22" s="18"/>
      <c r="N22" s="18"/>
      <c r="O22" s="18"/>
      <c r="P22" s="10">
        <v>62984</v>
      </c>
      <c r="Q22" s="18"/>
    </row>
    <row r="23" spans="1:17" s="7" customFormat="1" ht="15" customHeight="1" x14ac:dyDescent="0.25">
      <c r="A23" s="12" t="s">
        <v>86</v>
      </c>
      <c r="B23" s="13" t="s">
        <v>85</v>
      </c>
      <c r="C23" s="11" t="s">
        <v>83</v>
      </c>
      <c r="D23" s="15">
        <v>47666439</v>
      </c>
      <c r="E23" s="12" t="s">
        <v>84</v>
      </c>
      <c r="F23" s="14" t="s">
        <v>87</v>
      </c>
      <c r="G23" s="9">
        <v>70000</v>
      </c>
      <c r="H23" s="18"/>
      <c r="I23" s="18"/>
      <c r="J23" s="18"/>
      <c r="K23" s="18"/>
      <c r="L23" s="10">
        <v>44089</v>
      </c>
      <c r="M23" s="18"/>
      <c r="N23" s="18"/>
      <c r="O23" s="18"/>
      <c r="P23" s="10">
        <v>44089</v>
      </c>
      <c r="Q23" s="18"/>
    </row>
    <row r="24" spans="1:17" s="7" customFormat="1" ht="15" customHeight="1" x14ac:dyDescent="0.25">
      <c r="A24" s="12"/>
      <c r="B24" s="13"/>
      <c r="C24" s="11"/>
      <c r="D24" s="15"/>
      <c r="E24" s="12"/>
      <c r="F24" s="14"/>
      <c r="G24" s="9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s="7" customFormat="1" ht="15" customHeight="1" x14ac:dyDescent="0.25">
      <c r="A25" s="12"/>
      <c r="B25" s="13"/>
      <c r="C25" s="11"/>
      <c r="D25" s="15"/>
      <c r="E25" s="12"/>
      <c r="F25" s="14"/>
      <c r="G25" s="9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s="7" customFormat="1" x14ac:dyDescent="0.25">
      <c r="A26" s="12"/>
      <c r="B26" s="13"/>
      <c r="C26" s="11"/>
      <c r="D26" s="15"/>
      <c r="E26" s="12"/>
      <c r="F26" s="14"/>
      <c r="G26" s="9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s="7" customFormat="1" x14ac:dyDescent="0.25">
      <c r="A27" s="12"/>
      <c r="B27" s="13"/>
      <c r="C27" s="11"/>
      <c r="D27" s="15"/>
      <c r="E27" s="12"/>
      <c r="F27" s="14"/>
      <c r="G27" s="9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s="7" customFormat="1" x14ac:dyDescent="0.25">
      <c r="A28" s="12"/>
      <c r="B28" s="13"/>
      <c r="C28" s="11"/>
      <c r="D28" s="15"/>
      <c r="E28" s="12"/>
      <c r="F28" s="25" t="s">
        <v>20</v>
      </c>
      <c r="G28" s="26">
        <f>SUM(G8:G27)</f>
        <v>1205162</v>
      </c>
      <c r="H28" s="26">
        <f t="shared" ref="H28:Q28" si="0">SUM(H8:H27)</f>
        <v>0</v>
      </c>
      <c r="I28" s="26">
        <f t="shared" si="0"/>
        <v>0</v>
      </c>
      <c r="J28" s="26">
        <f t="shared" si="0"/>
        <v>0</v>
      </c>
      <c r="K28" s="26">
        <f t="shared" si="0"/>
        <v>0</v>
      </c>
      <c r="L28" s="26">
        <f t="shared" si="0"/>
        <v>759057</v>
      </c>
      <c r="M28" s="26">
        <f t="shared" si="0"/>
        <v>0</v>
      </c>
      <c r="N28" s="26">
        <f t="shared" si="0"/>
        <v>0</v>
      </c>
      <c r="O28" s="26">
        <f t="shared" si="0"/>
        <v>0</v>
      </c>
      <c r="P28" s="26">
        <f t="shared" si="0"/>
        <v>759057</v>
      </c>
      <c r="Q28" s="26">
        <f t="shared" si="0"/>
        <v>0</v>
      </c>
    </row>
    <row r="29" spans="1:17" s="7" customFormat="1" x14ac:dyDescent="0.25">
      <c r="A29" s="17"/>
      <c r="B29" s="19"/>
      <c r="C29" s="20"/>
      <c r="D29" s="21"/>
      <c r="E29" s="17"/>
      <c r="F29" s="22"/>
      <c r="G29" s="23"/>
      <c r="H29" s="24"/>
      <c r="I29" s="24"/>
      <c r="J29" s="24"/>
      <c r="K29" s="24"/>
      <c r="L29" s="24"/>
      <c r="M29" s="24"/>
      <c r="N29" s="24"/>
      <c r="O29" s="24"/>
      <c r="P29" s="24"/>
      <c r="Q29" s="24"/>
    </row>
    <row r="30" spans="1:17" s="7" customFormat="1" ht="14.25" x14ac:dyDescent="0.2">
      <c r="A30" s="6"/>
      <c r="B30" s="6"/>
      <c r="C30" s="1" t="s">
        <v>16</v>
      </c>
      <c r="D30" s="6"/>
      <c r="E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s="7" customFormat="1" ht="12.75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x14ac:dyDescent="0.25">
      <c r="F32" s="8"/>
      <c r="G32" s="8"/>
      <c r="H32" s="3"/>
      <c r="I32" s="3"/>
      <c r="J32" s="3"/>
      <c r="K32" s="3"/>
      <c r="L32" s="3"/>
      <c r="M32" s="3"/>
      <c r="N32" s="3"/>
      <c r="O32" s="3"/>
      <c r="P32" s="3"/>
      <c r="Q32" s="3"/>
    </row>
    <row r="34" spans="6:6" s="6" customFormat="1" ht="14.25" x14ac:dyDescent="0.2">
      <c r="F34" s="1"/>
    </row>
    <row r="35" spans="6:6" s="6" customFormat="1" ht="12.75" x14ac:dyDescent="0.2"/>
    <row r="36" spans="6:6" ht="15" customHeight="1" x14ac:dyDescent="0.25"/>
    <row r="37" spans="6:6" ht="15" customHeight="1" x14ac:dyDescent="0.25"/>
    <row r="38" spans="6:6" ht="15" customHeight="1" x14ac:dyDescent="0.25"/>
    <row r="39" spans="6:6" ht="15" customHeight="1" x14ac:dyDescent="0.25"/>
  </sheetData>
  <customSheetViews>
    <customSheetView guid="{AA4999B8-AC94-4DF9-ABAE-67F126F822D7}" fitToPage="1" hiddenColumns="1" topLeftCell="A7">
      <selection activeCell="Q24" sqref="A8:Q24"/>
      <pageMargins left="0.7" right="0.7" top="0.78740157499999996" bottom="0.78740157499999996" header="0.3" footer="0.3"/>
      <pageSetup paperSize="8" fitToHeight="0" orientation="landscape" r:id="rId1"/>
      <headerFooter>
        <oddFooter>&amp;CStránka &amp;P</oddFooter>
      </headerFooter>
    </customSheetView>
  </customSheetViews>
  <mergeCells count="14">
    <mergeCell ref="Q6:Q7"/>
    <mergeCell ref="H6:H7"/>
    <mergeCell ref="I6:K6"/>
    <mergeCell ref="L6:L7"/>
    <mergeCell ref="M6:O6"/>
    <mergeCell ref="P6:P7"/>
    <mergeCell ref="G6:G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r:id="rId2"/>
  <headerFooter>
    <oddFooter>&amp;CStránka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FBFE10-8BA8-4B59-9B78-5038BDF17385}"/>
</file>

<file path=customXml/itemProps2.xml><?xml version="1.0" encoding="utf-8"?>
<ds:datastoreItem xmlns:ds="http://schemas.openxmlformats.org/officeDocument/2006/customXml" ds:itemID="{34A46A03-5FB9-443F-B3CA-2FCC3C3BB566}"/>
</file>

<file path=customXml/itemProps3.xml><?xml version="1.0" encoding="utf-8"?>
<ds:datastoreItem xmlns:ds="http://schemas.openxmlformats.org/officeDocument/2006/customXml" ds:itemID="{8029ED01-3CAD-40AA-B74A-A42363E709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131. zasedání Rady Karlovarského kraje, které se uskutečnilo dne 17.04.2023 (k bodu č. 7)</dc:title>
  <dc:creator>Lapešová Jitka</dc:creator>
  <cp:lastModifiedBy>Valentová Marie</cp:lastModifiedBy>
  <cp:lastPrinted>2022-03-30T11:41:22Z</cp:lastPrinted>
  <dcterms:created xsi:type="dcterms:W3CDTF">2019-01-30T07:34:05Z</dcterms:created>
  <dcterms:modified xsi:type="dcterms:W3CDTF">2023-04-18T05:19:15Z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