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duben\129_rada_prilohy_230403\"/>
    </mc:Choice>
  </mc:AlternateContent>
  <bookViews>
    <workbookView xWindow="-120" yWindow="-120" windowWidth="29040" windowHeight="15840" tabRatio="759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4" l="1"/>
  <c r="H21" i="4" l="1"/>
  <c r="I21" i="4"/>
  <c r="J21" i="4"/>
  <c r="K21" i="4"/>
  <c r="L21" i="4"/>
  <c r="M21" i="4"/>
  <c r="N21" i="4"/>
  <c r="O21" i="4"/>
  <c r="P21" i="4"/>
  <c r="Q21" i="4"/>
</calcChain>
</file>

<file path=xl/sharedStrings.xml><?xml version="1.0" encoding="utf-8"?>
<sst xmlns="http://schemas.openxmlformats.org/spreadsheetml/2006/main" count="88" uniqueCount="74">
  <si>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</si>
  <si>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</si>
  <si>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</si>
  <si>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</si>
  <si>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</si>
  <si>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</si>
  <si>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</si>
  <si>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</si>
  <si>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</si>
  <si>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</si>
  <si>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</si>
  <si>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</si>
  <si>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</si>
  <si>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</si>
  <si>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</si>
  <si>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</si>
  <si>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</si>
  <si>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</si>
  <si>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</si>
  <si>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</si>
  <si>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Generace KK, z. s.</t>
  </si>
  <si>
    <t>Cheb</t>
  </si>
  <si>
    <t>RC Přístav 2023</t>
  </si>
  <si>
    <t>Společnost pro ranou péči, z. s.</t>
  </si>
  <si>
    <t>Praha</t>
  </si>
  <si>
    <t>2</t>
  </si>
  <si>
    <t>KUKVX00A74VM</t>
  </si>
  <si>
    <t>Relaxačně edukační program pro klientské rodiny v Karlovarském kraji</t>
  </si>
  <si>
    <t>3</t>
  </si>
  <si>
    <t>KUKVX00A77ZH</t>
  </si>
  <si>
    <t>Bludiště,z.s.</t>
  </si>
  <si>
    <t>Karlovy Vary</t>
  </si>
  <si>
    <t>4</t>
  </si>
  <si>
    <t>KUKVX00A708L</t>
  </si>
  <si>
    <t>Zdravá rodina 2023</t>
  </si>
  <si>
    <t>" Dětský úsvit ", z. s.</t>
  </si>
  <si>
    <t>Františkovy Lázně</t>
  </si>
  <si>
    <t>5</t>
  </si>
  <si>
    <t>KUKVX00A73KC</t>
  </si>
  <si>
    <t>Bezpečné břehy</t>
  </si>
  <si>
    <t>Denní centrum Žirafa, z.s.</t>
  </si>
  <si>
    <t>6</t>
  </si>
  <si>
    <t>KUKVX00A7CYN</t>
  </si>
  <si>
    <t>Pohodový víkend pro rodiny s dětmi  PAS.</t>
  </si>
  <si>
    <t>"RC Zvoneček, z.s."</t>
  </si>
  <si>
    <t>Nejdek</t>
  </si>
  <si>
    <t>7</t>
  </si>
  <si>
    <t>KUKVX00A7EE1</t>
  </si>
  <si>
    <t>Aktivity Rodinného centra Zvoneček v roce  2023</t>
  </si>
  <si>
    <t>Síť pro rodinu, z.s.</t>
  </si>
  <si>
    <t>8</t>
  </si>
  <si>
    <t>KUKVX00A7H24</t>
  </si>
  <si>
    <t>Síť pro rodinu v Karlovarském kraji 2023</t>
  </si>
  <si>
    <t>Centrum pro dítě a rodinu Valika, z. s.</t>
  </si>
  <si>
    <t>Horní Slavkov</t>
  </si>
  <si>
    <t>9</t>
  </si>
  <si>
    <t>KUKVX00A7K3E</t>
  </si>
  <si>
    <t>Podpora osvojitelských rodin na území Karlovarského kraje</t>
  </si>
  <si>
    <t>Náhradním rodinám, o.p.s.</t>
  </si>
  <si>
    <t>10</t>
  </si>
  <si>
    <t>KUKVX00A7MH2</t>
  </si>
  <si>
    <t>Projekt společně-v rodině i domácnosti</t>
  </si>
  <si>
    <t>Klubíčko Cheb, z. s.</t>
  </si>
  <si>
    <t>KUKVX00A7RG8</t>
  </si>
  <si>
    <t>Spokojená rodina</t>
  </si>
  <si>
    <t>Raná péče Krůček, z. ú.</t>
  </si>
  <si>
    <t>Krůček ke zdravým rodinným vztahům</t>
  </si>
  <si>
    <t>Program na podporu rodiny</t>
  </si>
  <si>
    <t>KUKVX00A72OZ</t>
  </si>
  <si>
    <t>11</t>
  </si>
  <si>
    <t>KUKVX00A7R6M</t>
  </si>
  <si>
    <t>12</t>
  </si>
  <si>
    <t>13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</si>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</sst>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5" fillId="0" borderId="1" xfId="0" applyNumberFormat="1" applyFont="1" applyBorder="1" applyAlignment="1">
      <alignment vertical="top" wrapText="1"/>
    </xf>
    <xf numFmtId="1" fontId="0" fillId="0" borderId="1" xfId="0" applyNumberFormat="1" applyBorder="1" applyAlignment="1">
      <alignment horizontal="left"/>
    </xf>
    <xf numFmtId="0" fontId="6" fillId="0" borderId="0" xfId="0" applyFont="1"/>
    <xf numFmtId="4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/>
    </xf>
    <xf numFmtId="49" fontId="0" fillId="0" borderId="5" xfId="0" applyNumberFormat="1" applyBorder="1"/>
    <xf numFmtId="0" fontId="1" fillId="0" borderId="5" xfId="0" applyFont="1" applyBorder="1" applyAlignment="1">
      <alignment horizontal="center" vertical="center" wrapText="1"/>
    </xf>
    <xf numFmtId="49" fontId="0" fillId="0" borderId="7" xfId="0" applyNumberFormat="1" applyBorder="1"/>
    <xf numFmtId="1" fontId="0" fillId="0" borderId="5" xfId="0" applyNumberFormat="1" applyBorder="1"/>
    <xf numFmtId="0" fontId="0" fillId="0" borderId="5" xfId="0" applyBorder="1" applyAlignment="1">
      <alignment horizontal="left" wrapText="1"/>
    </xf>
    <xf numFmtId="0" fontId="7" fillId="0" borderId="5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5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R32"/>
  <sheetViews>
    <sheetView tabSelected="1" zoomScaleNormal="100" workbookViewId="0">
      <selection activeCell="U14" sqref="U14"/>
    </sheetView>
  </sheetViews>
  <sheetFormatPr defaultColWidth="9.140625" defaultRowHeight="15" x14ac:dyDescent="0.25"/>
  <cols>
    <col min="1" max="1" width="14.7109375" customWidth="1"/>
    <col min="2" max="2" width="9.7109375" customWidth="1"/>
    <col min="3" max="3" width="21.2851562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5" customFormat="1" x14ac:dyDescent="0.25">
      <c r="A1" s="15">
        <v>0</v>
      </c>
      <c r="B1" s="15">
        <v>1</v>
      </c>
      <c r="C1" s="15">
        <v>2</v>
      </c>
      <c r="D1" s="15">
        <v>3</v>
      </c>
      <c r="E1" s="15">
        <v>4</v>
      </c>
      <c r="F1" s="15">
        <v>5</v>
      </c>
      <c r="G1" s="15">
        <v>6</v>
      </c>
      <c r="H1" s="15">
        <v>7</v>
      </c>
      <c r="I1" s="15">
        <v>8</v>
      </c>
      <c r="J1" s="15">
        <v>9</v>
      </c>
      <c r="K1" s="15">
        <v>10</v>
      </c>
      <c r="L1" s="15">
        <v>11</v>
      </c>
      <c r="M1" s="15">
        <v>12</v>
      </c>
      <c r="N1" s="15">
        <v>13</v>
      </c>
      <c r="O1" s="15">
        <v>14</v>
      </c>
      <c r="P1" s="15">
        <v>15</v>
      </c>
      <c r="Q1" s="15">
        <v>16</v>
      </c>
    </row>
    <row r="2" spans="1:17" x14ac:dyDescent="0.25">
      <c r="A2" s="1" t="s">
        <v>73</v>
      </c>
    </row>
    <row r="3" spans="1:17" x14ac:dyDescent="0.25">
      <c r="A3" s="1" t="s">
        <v>2</v>
      </c>
      <c r="B3" s="1"/>
      <c r="C3" s="2" t="s">
        <v>67</v>
      </c>
    </row>
    <row r="4" spans="1:17" x14ac:dyDescent="0.25">
      <c r="A4" s="33" t="s">
        <v>18</v>
      </c>
      <c r="B4" s="34"/>
      <c r="C4" s="3">
        <v>610000</v>
      </c>
    </row>
    <row r="5" spans="1:17" x14ac:dyDescent="0.25">
      <c r="A5" s="1"/>
      <c r="B5" s="1"/>
      <c r="C5" s="4"/>
    </row>
    <row r="6" spans="1:17" x14ac:dyDescent="0.25">
      <c r="A6" s="31" t="s">
        <v>3</v>
      </c>
      <c r="B6" s="31" t="s">
        <v>4</v>
      </c>
      <c r="C6" s="31" t="s">
        <v>5</v>
      </c>
      <c r="D6" s="31" t="s">
        <v>1</v>
      </c>
      <c r="E6" s="31" t="s">
        <v>6</v>
      </c>
      <c r="F6" s="29" t="s">
        <v>0</v>
      </c>
      <c r="G6" s="29" t="s">
        <v>17</v>
      </c>
      <c r="H6" s="31" t="s">
        <v>7</v>
      </c>
      <c r="I6" s="35" t="s">
        <v>8</v>
      </c>
      <c r="J6" s="36"/>
      <c r="K6" s="37"/>
      <c r="L6" s="31" t="s">
        <v>9</v>
      </c>
      <c r="M6" s="35" t="s">
        <v>10</v>
      </c>
      <c r="N6" s="36"/>
      <c r="O6" s="37"/>
      <c r="P6" s="31" t="s">
        <v>11</v>
      </c>
      <c r="Q6" s="31" t="s">
        <v>12</v>
      </c>
    </row>
    <row r="7" spans="1:17" ht="42.75" customHeight="1" x14ac:dyDescent="0.25">
      <c r="A7" s="32"/>
      <c r="B7" s="32"/>
      <c r="C7" s="32"/>
      <c r="D7" s="32"/>
      <c r="E7" s="32"/>
      <c r="F7" s="30"/>
      <c r="G7" s="30"/>
      <c r="H7" s="32"/>
      <c r="I7" s="5" t="s">
        <v>13</v>
      </c>
      <c r="J7" s="5" t="s">
        <v>14</v>
      </c>
      <c r="K7" s="5" t="s">
        <v>15</v>
      </c>
      <c r="L7" s="32"/>
      <c r="M7" s="5" t="s">
        <v>13</v>
      </c>
      <c r="N7" s="5" t="s">
        <v>14</v>
      </c>
      <c r="O7" s="5" t="s">
        <v>15</v>
      </c>
      <c r="P7" s="32"/>
      <c r="Q7" s="32"/>
    </row>
    <row r="8" spans="1:17" ht="27" customHeight="1" x14ac:dyDescent="0.25">
      <c r="A8" s="19" t="s">
        <v>68</v>
      </c>
      <c r="B8" s="27">
        <v>1</v>
      </c>
      <c r="C8" s="21" t="s">
        <v>20</v>
      </c>
      <c r="D8" s="22">
        <v>4795725</v>
      </c>
      <c r="E8" s="23" t="s">
        <v>21</v>
      </c>
      <c r="F8" s="24" t="s">
        <v>22</v>
      </c>
      <c r="G8" s="25">
        <v>70000</v>
      </c>
      <c r="H8" s="9">
        <v>0</v>
      </c>
      <c r="I8" s="26"/>
      <c r="J8" s="26"/>
      <c r="K8" s="26"/>
      <c r="L8" s="20"/>
      <c r="M8" s="26"/>
      <c r="N8" s="26"/>
      <c r="O8" s="26"/>
      <c r="P8" s="9">
        <v>0</v>
      </c>
      <c r="Q8" s="20"/>
    </row>
    <row r="9" spans="1:17" s="8" customFormat="1" ht="38.25" x14ac:dyDescent="0.25">
      <c r="A9" s="11" t="s">
        <v>26</v>
      </c>
      <c r="B9" s="12" t="s">
        <v>25</v>
      </c>
      <c r="C9" s="10" t="s">
        <v>23</v>
      </c>
      <c r="D9" s="14">
        <v>67363610</v>
      </c>
      <c r="E9" s="11" t="s">
        <v>24</v>
      </c>
      <c r="F9" s="13" t="s">
        <v>27</v>
      </c>
      <c r="G9" s="9">
        <v>69200</v>
      </c>
      <c r="H9" s="9">
        <v>0</v>
      </c>
      <c r="I9" s="16"/>
      <c r="J9" s="16"/>
      <c r="K9" s="16"/>
      <c r="L9" s="16"/>
      <c r="M9" s="16"/>
      <c r="N9" s="16"/>
      <c r="O9" s="16"/>
      <c r="P9" s="9">
        <v>0</v>
      </c>
      <c r="Q9" s="16"/>
    </row>
    <row r="10" spans="1:17" s="8" customFormat="1" x14ac:dyDescent="0.25">
      <c r="A10" s="11" t="s">
        <v>29</v>
      </c>
      <c r="B10" s="12" t="s">
        <v>28</v>
      </c>
      <c r="C10" s="10" t="s">
        <v>20</v>
      </c>
      <c r="D10" s="14">
        <v>4795725</v>
      </c>
      <c r="E10" s="11" t="s">
        <v>21</v>
      </c>
      <c r="F10" s="13" t="s">
        <v>22</v>
      </c>
      <c r="G10" s="9">
        <v>90000</v>
      </c>
      <c r="H10" s="9">
        <v>87900</v>
      </c>
      <c r="I10" s="16"/>
      <c r="J10" s="16"/>
      <c r="K10" s="16"/>
      <c r="L10" s="16"/>
      <c r="M10" s="16"/>
      <c r="N10" s="16"/>
      <c r="O10" s="16"/>
      <c r="P10" s="9">
        <v>87900</v>
      </c>
      <c r="Q10" s="16"/>
    </row>
    <row r="11" spans="1:17" s="8" customFormat="1" x14ac:dyDescent="0.25">
      <c r="A11" s="11" t="s">
        <v>33</v>
      </c>
      <c r="B11" s="12" t="s">
        <v>32</v>
      </c>
      <c r="C11" s="10" t="s">
        <v>30</v>
      </c>
      <c r="D11" s="14">
        <v>22771328</v>
      </c>
      <c r="E11" s="11" t="s">
        <v>31</v>
      </c>
      <c r="F11" s="13" t="s">
        <v>34</v>
      </c>
      <c r="G11" s="9">
        <v>45000</v>
      </c>
      <c r="H11" s="9">
        <v>43900</v>
      </c>
      <c r="I11" s="16"/>
      <c r="J11" s="16"/>
      <c r="K11" s="16"/>
      <c r="L11" s="16"/>
      <c r="M11" s="16"/>
      <c r="N11" s="16"/>
      <c r="O11" s="16"/>
      <c r="P11" s="9">
        <v>43900</v>
      </c>
      <c r="Q11" s="16"/>
    </row>
    <row r="12" spans="1:17" s="8" customFormat="1" x14ac:dyDescent="0.25">
      <c r="A12" s="11" t="s">
        <v>38</v>
      </c>
      <c r="B12" s="12" t="s">
        <v>37</v>
      </c>
      <c r="C12" s="10" t="s">
        <v>35</v>
      </c>
      <c r="D12" s="14">
        <v>7111223</v>
      </c>
      <c r="E12" s="11" t="s">
        <v>36</v>
      </c>
      <c r="F12" s="13" t="s">
        <v>39</v>
      </c>
      <c r="G12" s="9">
        <v>100000</v>
      </c>
      <c r="H12" s="9">
        <v>97700</v>
      </c>
      <c r="I12" s="16"/>
      <c r="J12" s="16"/>
      <c r="K12" s="16"/>
      <c r="L12" s="16"/>
      <c r="M12" s="16"/>
      <c r="N12" s="16"/>
      <c r="O12" s="16"/>
      <c r="P12" s="9">
        <v>97700</v>
      </c>
      <c r="Q12" s="16"/>
    </row>
    <row r="13" spans="1:17" s="8" customFormat="1" ht="30" x14ac:dyDescent="0.25">
      <c r="A13" s="11" t="s">
        <v>42</v>
      </c>
      <c r="B13" s="12" t="s">
        <v>41</v>
      </c>
      <c r="C13" s="10" t="s">
        <v>40</v>
      </c>
      <c r="D13" s="14">
        <v>26990075</v>
      </c>
      <c r="E13" s="11" t="s">
        <v>31</v>
      </c>
      <c r="F13" s="13" t="s">
        <v>43</v>
      </c>
      <c r="G13" s="9">
        <v>89100</v>
      </c>
      <c r="H13" s="9">
        <v>0</v>
      </c>
      <c r="I13" s="16"/>
      <c r="J13" s="16"/>
      <c r="K13" s="16"/>
      <c r="L13" s="16"/>
      <c r="M13" s="16"/>
      <c r="N13" s="16"/>
      <c r="O13" s="16"/>
      <c r="P13" s="9">
        <v>0</v>
      </c>
      <c r="Q13" s="16"/>
    </row>
    <row r="14" spans="1:17" s="8" customFormat="1" ht="25.5" x14ac:dyDescent="0.25">
      <c r="A14" s="11" t="s">
        <v>47</v>
      </c>
      <c r="B14" s="12" t="s">
        <v>46</v>
      </c>
      <c r="C14" s="10" t="s">
        <v>44</v>
      </c>
      <c r="D14" s="14">
        <v>26616912</v>
      </c>
      <c r="E14" s="11" t="s">
        <v>45</v>
      </c>
      <c r="F14" s="13" t="s">
        <v>48</v>
      </c>
      <c r="G14" s="9">
        <v>98000</v>
      </c>
      <c r="H14" s="9">
        <v>95700</v>
      </c>
      <c r="I14" s="16"/>
      <c r="J14" s="16"/>
      <c r="K14" s="16"/>
      <c r="L14" s="16"/>
      <c r="M14" s="16"/>
      <c r="N14" s="16"/>
      <c r="O14" s="16"/>
      <c r="P14" s="9">
        <v>95700</v>
      </c>
      <c r="Q14" s="16"/>
    </row>
    <row r="15" spans="1:17" s="8" customFormat="1" ht="25.5" x14ac:dyDescent="0.25">
      <c r="A15" s="11" t="s">
        <v>51</v>
      </c>
      <c r="B15" s="12" t="s">
        <v>50</v>
      </c>
      <c r="C15" s="10" t="s">
        <v>49</v>
      </c>
      <c r="D15" s="14">
        <v>26545136</v>
      </c>
      <c r="E15" s="11" t="s">
        <v>24</v>
      </c>
      <c r="F15" s="13" t="s">
        <v>52</v>
      </c>
      <c r="G15" s="9">
        <v>48000</v>
      </c>
      <c r="H15" s="9">
        <v>0</v>
      </c>
      <c r="I15" s="16"/>
      <c r="J15" s="16"/>
      <c r="K15" s="16"/>
      <c r="L15" s="16"/>
      <c r="M15" s="16"/>
      <c r="N15" s="16"/>
      <c r="O15" s="16"/>
      <c r="P15" s="9">
        <v>0</v>
      </c>
      <c r="Q15" s="16"/>
    </row>
    <row r="16" spans="1:17" s="8" customFormat="1" ht="30" x14ac:dyDescent="0.25">
      <c r="A16" s="11" t="s">
        <v>56</v>
      </c>
      <c r="B16" s="12" t="s">
        <v>55</v>
      </c>
      <c r="C16" s="10" t="s">
        <v>53</v>
      </c>
      <c r="D16" s="14">
        <v>1794710</v>
      </c>
      <c r="E16" s="11" t="s">
        <v>54</v>
      </c>
      <c r="F16" s="13" t="s">
        <v>57</v>
      </c>
      <c r="G16" s="9">
        <v>92500</v>
      </c>
      <c r="H16" s="9">
        <v>90400</v>
      </c>
      <c r="I16" s="16"/>
      <c r="J16" s="16"/>
      <c r="K16" s="16"/>
      <c r="L16" s="16"/>
      <c r="M16" s="16"/>
      <c r="N16" s="16"/>
      <c r="O16" s="16"/>
      <c r="P16" s="9">
        <v>90400</v>
      </c>
      <c r="Q16" s="16"/>
    </row>
    <row r="17" spans="1:18" s="8" customFormat="1" ht="46.5" customHeight="1" x14ac:dyDescent="0.25">
      <c r="A17" s="11" t="s">
        <v>60</v>
      </c>
      <c r="B17" s="12" t="s">
        <v>59</v>
      </c>
      <c r="C17" s="10" t="s">
        <v>58</v>
      </c>
      <c r="D17" s="14">
        <v>29119332</v>
      </c>
      <c r="E17" s="11" t="s">
        <v>31</v>
      </c>
      <c r="F17" s="13" t="s">
        <v>61</v>
      </c>
      <c r="G17" s="9">
        <v>99000</v>
      </c>
      <c r="H17" s="9">
        <v>96700</v>
      </c>
      <c r="I17" s="16"/>
      <c r="J17" s="16"/>
      <c r="K17" s="16"/>
      <c r="L17" s="16"/>
      <c r="M17" s="16"/>
      <c r="N17" s="16"/>
      <c r="O17" s="16"/>
      <c r="P17" s="9">
        <v>96700</v>
      </c>
      <c r="Q17" s="16"/>
    </row>
    <row r="18" spans="1:18" s="8" customFormat="1" x14ac:dyDescent="0.25">
      <c r="A18" s="11" t="s">
        <v>63</v>
      </c>
      <c r="B18" s="12" t="s">
        <v>69</v>
      </c>
      <c r="C18" s="10" t="s">
        <v>62</v>
      </c>
      <c r="D18" s="14">
        <v>70848823</v>
      </c>
      <c r="E18" s="11" t="s">
        <v>21</v>
      </c>
      <c r="F18" s="13" t="s">
        <v>64</v>
      </c>
      <c r="G18" s="9">
        <v>100000</v>
      </c>
      <c r="H18" s="9">
        <v>97700</v>
      </c>
      <c r="I18" s="16"/>
      <c r="J18" s="16"/>
      <c r="K18" s="16"/>
      <c r="L18" s="16"/>
      <c r="M18" s="16"/>
      <c r="N18" s="16"/>
      <c r="O18" s="16"/>
      <c r="P18" s="9">
        <v>97700</v>
      </c>
      <c r="Q18" s="16"/>
    </row>
    <row r="19" spans="1:18" s="8" customFormat="1" x14ac:dyDescent="0.25">
      <c r="A19" s="11" t="s">
        <v>70</v>
      </c>
      <c r="B19" s="12" t="s">
        <v>71</v>
      </c>
      <c r="C19" s="10" t="s">
        <v>62</v>
      </c>
      <c r="D19" s="14">
        <v>70848823</v>
      </c>
      <c r="E19" s="11" t="s">
        <v>21</v>
      </c>
      <c r="F19" s="13" t="s">
        <v>64</v>
      </c>
      <c r="G19" s="9">
        <v>100000</v>
      </c>
      <c r="H19" s="9">
        <v>0</v>
      </c>
      <c r="I19" s="16"/>
      <c r="J19" s="16"/>
      <c r="K19" s="16"/>
      <c r="L19" s="16"/>
      <c r="M19" s="16"/>
      <c r="N19" s="16"/>
      <c r="O19" s="16"/>
      <c r="P19" s="9">
        <v>0</v>
      </c>
      <c r="Q19" s="16"/>
      <c r="R19" s="28"/>
    </row>
    <row r="20" spans="1:18" s="8" customFormat="1" ht="29.25" customHeight="1" x14ac:dyDescent="0.25">
      <c r="A20" s="11"/>
      <c r="B20" s="12" t="s">
        <v>72</v>
      </c>
      <c r="C20" s="10" t="s">
        <v>65</v>
      </c>
      <c r="D20" s="14">
        <v>14444666</v>
      </c>
      <c r="E20" s="11" t="s">
        <v>21</v>
      </c>
      <c r="F20" s="13" t="s">
        <v>66</v>
      </c>
      <c r="G20" s="9">
        <v>100000</v>
      </c>
      <c r="H20" s="9">
        <v>0</v>
      </c>
      <c r="I20" s="16"/>
      <c r="J20" s="16"/>
      <c r="K20" s="16"/>
      <c r="L20" s="16"/>
      <c r="M20" s="16"/>
      <c r="N20" s="16"/>
      <c r="O20" s="16"/>
      <c r="P20" s="9">
        <v>0</v>
      </c>
      <c r="Q20" s="16"/>
    </row>
    <row r="21" spans="1:18" s="8" customFormat="1" x14ac:dyDescent="0.25">
      <c r="A21" s="11"/>
      <c r="B21" s="12"/>
      <c r="C21" s="10"/>
      <c r="D21" s="14"/>
      <c r="E21" s="11"/>
      <c r="F21" s="17" t="s">
        <v>19</v>
      </c>
      <c r="G21" s="18">
        <f>SUM(G8:G20)</f>
        <v>1100800</v>
      </c>
      <c r="H21" s="18">
        <f t="shared" ref="H21:Q21" si="0">SUM(H9:H20)</f>
        <v>610000</v>
      </c>
      <c r="I21" s="18">
        <f t="shared" si="0"/>
        <v>0</v>
      </c>
      <c r="J21" s="18">
        <f t="shared" si="0"/>
        <v>0</v>
      </c>
      <c r="K21" s="18">
        <f t="shared" si="0"/>
        <v>0</v>
      </c>
      <c r="L21" s="18">
        <f t="shared" si="0"/>
        <v>0</v>
      </c>
      <c r="M21" s="18">
        <f t="shared" si="0"/>
        <v>0</v>
      </c>
      <c r="N21" s="18">
        <f t="shared" si="0"/>
        <v>0</v>
      </c>
      <c r="O21" s="18">
        <f t="shared" si="0"/>
        <v>0</v>
      </c>
      <c r="P21" s="18">
        <f t="shared" si="0"/>
        <v>610000</v>
      </c>
      <c r="Q21" s="18">
        <f t="shared" si="0"/>
        <v>0</v>
      </c>
    </row>
    <row r="22" spans="1:18" s="8" customFormat="1" x14ac:dyDescent="0.25">
      <c r="A22"/>
      <c r="B22"/>
      <c r="C22"/>
      <c r="D22"/>
      <c r="E22"/>
      <c r="F22" s="6"/>
      <c r="G22" s="6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8" s="8" customFormat="1" ht="14.25" x14ac:dyDescent="0.2">
      <c r="A23" s="7"/>
      <c r="B23" s="7"/>
      <c r="C23" s="7"/>
      <c r="D23" s="7"/>
      <c r="E23" s="7"/>
      <c r="F23" s="1" t="s">
        <v>16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8" s="8" customFormat="1" ht="12.75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8" x14ac:dyDescent="0.25">
      <c r="F25" s="6"/>
      <c r="G25" s="6"/>
      <c r="H25" s="3"/>
      <c r="I25" s="3"/>
      <c r="J25" s="3"/>
      <c r="K25" s="3"/>
      <c r="L25" s="3"/>
      <c r="M25" s="3"/>
      <c r="N25" s="3"/>
      <c r="O25" s="3"/>
      <c r="P25" s="3"/>
      <c r="Q25" s="3"/>
    </row>
    <row r="27" spans="1:18" s="7" customFormat="1" ht="14.25" x14ac:dyDescent="0.2">
      <c r="F27" s="1"/>
    </row>
    <row r="28" spans="1:18" s="7" customFormat="1" ht="12.75" x14ac:dyDescent="0.2"/>
    <row r="29" spans="1:18" ht="15" customHeight="1" x14ac:dyDescent="0.25"/>
    <row r="30" spans="1:18" ht="15" customHeight="1" x14ac:dyDescent="0.25"/>
    <row r="31" spans="1:18" ht="15" customHeight="1" x14ac:dyDescent="0.25"/>
    <row r="32" spans="1:18" ht="15" customHeight="1" x14ac:dyDescent="0.25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A481E46-6992-43E9-BF85-8E67F58ECBDE}"/>
</file>

<file path=customXml/itemProps2.xml><?xml version="1.0" encoding="utf-8"?>
<ds:datastoreItem xmlns:ds="http://schemas.openxmlformats.org/officeDocument/2006/customXml" ds:itemID="{AF464330-443C-45A2-B934-984214030BAF}"/>
</file>

<file path=customXml/itemProps3.xml><?xml version="1.0" encoding="utf-8"?>
<ds:datastoreItem xmlns:ds="http://schemas.openxmlformats.org/officeDocument/2006/customXml" ds:itemID="{2F24BA88-25D1-4C10-964A-7547A2D8B2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129. zasedání Rady Karlovarského kraje, které se uskutečnilo dne 03.04.2023 (k bodu č. 35)</dc:title>
  <dc:creator>Lapešová Jitka</dc:creator>
  <cp:lastModifiedBy>Kroupová Petra</cp:lastModifiedBy>
  <cp:lastPrinted>2022-03-30T09:58:50Z</cp:lastPrinted>
  <dcterms:created xsi:type="dcterms:W3CDTF">2019-01-30T07:34:05Z</dcterms:created>
  <dcterms:modified xsi:type="dcterms:W3CDTF">2023-04-04T08:17:05Z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