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6_rada_prilohy_230320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<sst xmlns="http://schemas.openxmlformats.org/spreadsheetml/2006/main" count="35" uniqueCount="35">
  <si>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</si>
  <si>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</si>
  <si>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</si>
  <si>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</si>
  <si>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</si>
  <si>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</si>
  <si>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</si>
  <si>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</si>
  <si>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</si>
  <si>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</si>
  <si>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</si>
  <si>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</si>
  <si>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</si>
  <si>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</si>
  <si>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</si>
  <si>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</si>
  <si>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</si>
  <si>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</si>
  <si>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Cheb</t>
  </si>
  <si>
    <t>KUKVX00ABE9A</t>
  </si>
  <si>
    <t>35</t>
  </si>
  <si>
    <t>Základní umělecká škola Járy Cimrmana Františkovy Lázně</t>
  </si>
  <si>
    <t>47721499</t>
  </si>
  <si>
    <t>Františkovy Lázně</t>
  </si>
  <si>
    <t>Ústřední kolo soutěže žáků ZUŠ ČR v komorní hře s převahou smyčcových nástrojů</t>
  </si>
  <si>
    <t>KUKVX00AETP2</t>
  </si>
  <si>
    <t>59</t>
  </si>
  <si>
    <t>Obchodní akademie, vyšší odborná škola cestovního ruchu a jazyková škola s právem státní jazykové zkoušky Karlovy Vary, příspěvková organizace</t>
  </si>
  <si>
    <t>63553597</t>
  </si>
  <si>
    <t>Ekonomický tým 2023</t>
  </si>
  <si>
    <t>KUKVX00AET4Z</t>
  </si>
  <si>
    <t>62</t>
  </si>
  <si>
    <t>5. základní škola Cheb, Matěje Kopeckého 1, příspěvková organizace</t>
  </si>
  <si>
    <t>70987459</t>
  </si>
  <si>
    <t>Angličtina nás baví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</si>
</sst>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O7" sqref="O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38.25" x14ac:dyDescent="0.25">
      <c r="A7" s="10" t="s">
        <v>19</v>
      </c>
      <c r="B7" s="13" t="s">
        <v>20</v>
      </c>
      <c r="C7" s="11" t="s">
        <v>21</v>
      </c>
      <c r="D7" s="11" t="s">
        <v>22</v>
      </c>
      <c r="E7" s="11" t="s">
        <v>23</v>
      </c>
      <c r="F7" s="11" t="s">
        <v>24</v>
      </c>
      <c r="G7" s="14">
        <v>635000</v>
      </c>
      <c r="H7" s="14">
        <v>150000</v>
      </c>
      <c r="I7" s="20"/>
      <c r="J7" s="20"/>
      <c r="K7" s="14">
        <v>150000</v>
      </c>
    </row>
    <row r="8" spans="1:11" s="12" customFormat="1" ht="102" x14ac:dyDescent="0.25">
      <c r="A8" s="10" t="s">
        <v>25</v>
      </c>
      <c r="B8" s="13" t="s">
        <v>26</v>
      </c>
      <c r="C8" s="11" t="s">
        <v>27</v>
      </c>
      <c r="D8" s="11" t="s">
        <v>28</v>
      </c>
      <c r="E8" s="11" t="s">
        <v>17</v>
      </c>
      <c r="F8" s="11" t="s">
        <v>29</v>
      </c>
      <c r="G8" s="14">
        <v>10000</v>
      </c>
      <c r="H8" s="14">
        <v>10000</v>
      </c>
      <c r="I8" s="20"/>
      <c r="J8" s="20"/>
      <c r="K8" s="14">
        <v>10000</v>
      </c>
    </row>
    <row r="9" spans="1:11" s="12" customFormat="1" ht="51" x14ac:dyDescent="0.25">
      <c r="A9" s="10" t="s">
        <v>30</v>
      </c>
      <c r="B9" s="13" t="s">
        <v>31</v>
      </c>
      <c r="C9" s="11" t="s">
        <v>32</v>
      </c>
      <c r="D9" s="11" t="s">
        <v>33</v>
      </c>
      <c r="E9" s="11" t="s">
        <v>18</v>
      </c>
      <c r="F9" s="11" t="s">
        <v>34</v>
      </c>
      <c r="G9" s="14">
        <v>22000</v>
      </c>
      <c r="H9" s="14">
        <v>22000</v>
      </c>
      <c r="I9" s="20"/>
      <c r="J9" s="20"/>
      <c r="K9" s="14">
        <v>22000</v>
      </c>
    </row>
    <row r="10" spans="1:11" s="1" customFormat="1" x14ac:dyDescent="0.25">
      <c r="F10" s="8" t="s">
        <v>10</v>
      </c>
      <c r="G10" s="7">
        <f>SUM(G$4:G9)</f>
        <v>667000</v>
      </c>
      <c r="H10" s="7">
        <f>SUM(H$4:H9)</f>
        <v>182000</v>
      </c>
      <c r="I10" s="7">
        <f>SUM(I$4:I9)</f>
        <v>0</v>
      </c>
      <c r="J10" s="7">
        <f>SUM(J$4:J9)</f>
        <v>0</v>
      </c>
      <c r="K10" s="7">
        <f>SUM(K$4:K9)</f>
        <v>182000</v>
      </c>
    </row>
    <row r="11" spans="1:11" s="1" customFormat="1" x14ac:dyDescent="0.25">
      <c r="F11" s="15"/>
      <c r="G11" s="15"/>
      <c r="H11" s="15"/>
      <c r="I11" s="16"/>
      <c r="J11" s="16"/>
      <c r="K11" s="16"/>
    </row>
    <row r="12" spans="1:11" s="3" customFormat="1" ht="15" customHeight="1" x14ac:dyDescent="0.2">
      <c r="A12" s="5"/>
      <c r="B12" s="5"/>
      <c r="C12" s="5"/>
      <c r="D12" s="5"/>
      <c r="E12" s="5"/>
      <c r="F12" s="17" t="s">
        <v>13</v>
      </c>
      <c r="G12" s="17"/>
      <c r="H12" s="5"/>
      <c r="I12" s="5"/>
      <c r="J12" s="5"/>
      <c r="K12" s="5"/>
    </row>
    <row r="13" spans="1:11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DB0807-606D-4887-A57F-80C4F003142F}"/>
</file>

<file path=customXml/itemProps2.xml><?xml version="1.0" encoding="utf-8"?>
<ds:datastoreItem xmlns:ds="http://schemas.openxmlformats.org/officeDocument/2006/customXml" ds:itemID="{6BD88F78-389A-4E93-8A62-ACB32738AB9C}"/>
</file>

<file path=customXml/itemProps3.xml><?xml version="1.0" encoding="utf-8"?>
<ds:datastoreItem xmlns:ds="http://schemas.openxmlformats.org/officeDocument/2006/customXml" ds:itemID="{AADB4E03-7743-4189-AE89-7559220E4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126. zasedání Rady Karlovarského kraje, které se uskutečnilo dne 20.03.2023 (k bodu č. 61)</dc:title>
  <dc:creator>Fučíková Martina</dc:creator>
  <cp:lastModifiedBy>Kroupová Petra</cp:lastModifiedBy>
  <dcterms:created xsi:type="dcterms:W3CDTF">2018-08-09T09:55:29Z</dcterms:created>
  <dcterms:modified xsi:type="dcterms:W3CDTF">2023-03-21T07:59:02Z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