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březen\124_rada_prilohy_230306\"/>
    </mc:Choice>
  </mc:AlternateContent>
  <bookViews>
    <workbookView xWindow="0" yWindow="0" windowWidth="28800" windowHeight="1200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B8" i="1"/>
</calcChain>
</file>

<file path=xl/sharedStrings.xml><?xml version="1.0" encoding="utf-8"?>
<sst xmlns="http://schemas.openxmlformats.org/spreadsheetml/2006/main" count="16" uniqueCount="16">
  <si>
    <t>Muzeum Sokolov</t>
  </si>
  <si>
    <t>Příspěvková organizace</t>
  </si>
  <si>
    <t>Předmět</t>
  </si>
  <si>
    <t>Muzeum Karlovy Vary</t>
  </si>
  <si>
    <t>Galerie umění Karlovy Vary</t>
  </si>
  <si>
    <t>Muzeum Cheb</t>
  </si>
  <si>
    <t>Sbírky s programovými přírůstky (přírodovědné, textil, sklo, porcelán, keramika, karlovarensie, mapy, plány, archiválie, grafika, obrazy), sbírky s náhodnými přírůstky (cín, stříbro, kompozice, militaria, numismatika, plastiky, archeologie), sbírky s minimálními přírůstky (národopisné sbírky, nábytek, hudební nástroje, hodiny, typáře), akvizice mimořádná, ojedinělá (unikátní sbírkový předmět - konvolut odznaků fotbalových klubů z Karlovarského kraje - 180.000 Kč).</t>
  </si>
  <si>
    <t>Odkoupení oltáře z původní nostitzovské zámecké kaple v Jindřichovicích. Doplňování sbírkových předmětů s hornickou tématikou, díly regionálních umělců, regionální porcelán a předměty vztahující se k historii Sokolova. Na nákup dobového nábytku, sakrální předměty pro obnovení původní zámecké kaple či historický porcelán pro vybavení zámeckých interiérů.</t>
  </si>
  <si>
    <t>Galerie výtvarného umění v Chebu</t>
  </si>
  <si>
    <t>Akvizice PO v kultuře 2023</t>
  </si>
  <si>
    <t>Požadovaná částka</t>
  </si>
  <si>
    <t>Dermoplastické preparáty do plánované Nové expozice (206.000 Kč), předměty zaniklé továrny Eska, Premiér, které dokumentují průmyslovou tovární výrobu v Chebu, obrazy regionálních umělců, zbraně, numismatika, pohlednice regionální provenience (44.000 Kč).</t>
  </si>
  <si>
    <r>
      <rPr>
        <u/>
        <sz val="11"/>
        <color theme="1"/>
        <rFont val="Calibri"/>
        <family val="2"/>
        <charset val="238"/>
        <scheme val="minor"/>
      </rPr>
      <t>Doplatek dle smluv z předchozího roku:</t>
    </r>
    <r>
      <rPr>
        <sz val="11"/>
        <color theme="1"/>
        <rFont val="Calibri"/>
        <family val="2"/>
        <charset val="238"/>
        <scheme val="minor"/>
      </rPr>
      <t xml:space="preserve">
Vladimír Havlík (45.250 Kč)
Adéla Součková (50.000 Kč)
Michal Cihlář (75.000 Kč)
</t>
    </r>
    <r>
      <rPr>
        <u/>
        <sz val="11"/>
        <color theme="1"/>
        <rFont val="Calibri"/>
        <family val="2"/>
        <charset val="238"/>
        <scheme val="minor"/>
      </rPr>
      <t xml:space="preserve">Nové nákupy - mimo akviziční fond:
</t>
    </r>
    <r>
      <rPr>
        <sz val="11"/>
        <color theme="1"/>
        <rFont val="Calibri"/>
        <family val="2"/>
        <charset val="238"/>
        <scheme val="minor"/>
      </rPr>
      <t xml:space="preserve">Alois Vitík, V jídelně, Pracovní porada, 1949 (60.500 Kč)
Václav Jíra, Myslící stroj, 1968-69 (100.000 Kč)
Stanislav Kolíbal, kolekce kreseb ze 40. a 50. let (100.000 Kč)
Exponáty do stálé expozice Retromusea, zejména spotřebiče reprezentující tehdejší design (vysavače atd.), které dosud máme v rámci dlouhodobé zápůjčky z NTM, ale rádi by je kvůli jejich rostoucím požadavkům nahradili vlastními (59.250 Kč)
</t>
    </r>
    <r>
      <rPr>
        <u/>
        <sz val="11"/>
        <color theme="1"/>
        <rFont val="Calibri"/>
        <family val="2"/>
        <charset val="238"/>
        <scheme val="minor"/>
      </rPr>
      <t>Nové nákupy - akviziční fond (na galerii přidává 30 % z kupní ceny):</t>
    </r>
    <r>
      <rPr>
        <sz val="11"/>
        <color theme="1"/>
        <rFont val="Calibri"/>
        <family val="2"/>
        <charset val="238"/>
        <scheme val="minor"/>
      </rPr>
      <t xml:space="preserve">
Tomáš Svoboda, Ty znám, 2006 (18.000 Kč)
Lukáš Jasanský - Martin Polák, Z cyklu Fluxus I, II (18.000 Kč)
Tomáš Smetana, Tonička, 2010 (30.000 Kč)
Přemysl Procházka, Panelák, Z cyklu Doprava I, II (39.000 Kč)
Alena Anderlová, Úly, (30.000 Kč)</t>
    </r>
  </si>
  <si>
    <t>Navrhovaná částka OKPPLaCR</t>
  </si>
  <si>
    <t>CELKEM</t>
  </si>
  <si>
    <r>
      <t xml:space="preserve">Milan Maur, Obraz z cyklu STÍNOVKY, 80. léta (100.000 Kč)
Pavel Knapek, Dva porcelánové reliéfy (75.000 Kč)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Milan Knížák, Procházka po Novém Světě, hnutí Fluxus, 60. léta, dok. panel (200.000 Kč)
Jiří Jun, dvě autorské perokresby (dle výběru z výstavy) (50.000 Kč)
Jiří Šalamoun, Ilustrace (konvolut) (110.000 Kč)
Zbyněk Sekal, kresby, návrhy, skici (konvolut) (90.000 Kč)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</si>
</sst>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4" xfId="0" applyBorder="1"/>
    <xf numFmtId="164" fontId="1" fillId="0" borderId="4" xfId="0" applyNumberFormat="1" applyFont="1" applyBorder="1"/>
    <xf numFmtId="164" fontId="1" fillId="0" borderId="5" xfId="0" applyNumberFormat="1" applyFont="1" applyBorder="1"/>
    <xf numFmtId="164" fontId="0" fillId="0" borderId="7" xfId="0" applyNumberFormat="1" applyBorder="1" applyAlignment="1">
      <alignment horizontal="right" vertical="center"/>
    </xf>
    <xf numFmtId="0" fontId="0" fillId="2" borderId="7" xfId="0" applyFill="1" applyBorder="1" applyAlignment="1">
      <alignment vertical="center" wrapText="1"/>
    </xf>
    <xf numFmtId="164" fontId="0" fillId="0" borderId="7" xfId="0" applyNumberFormat="1" applyBorder="1" applyAlignment="1">
      <alignment horizontal="right" vertical="center" wrapText="1"/>
    </xf>
    <xf numFmtId="164" fontId="0" fillId="0" borderId="7" xfId="0" applyNumberFormat="1" applyFont="1" applyBorder="1" applyAlignment="1">
      <alignment horizontal="right" vertical="center"/>
    </xf>
    <xf numFmtId="164" fontId="0" fillId="0" borderId="8" xfId="0" applyNumberFormat="1" applyBorder="1" applyAlignment="1">
      <alignment horizontal="right" vertical="center"/>
    </xf>
    <xf numFmtId="0" fontId="0" fillId="2" borderId="8" xfId="0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right" vertical="center"/>
    </xf>
    <xf numFmtId="0" fontId="0" fillId="3" borderId="10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Font="1" applyBorder="1" applyAlignment="1">
      <alignment horizontal="right" vertical="center"/>
    </xf>
    <xf numFmtId="0" fontId="0" fillId="3" borderId="11" xfId="0" applyFont="1" applyFill="1" applyBorder="1" applyAlignment="1">
      <alignment horizontal="center" vertical="center" wrapText="1"/>
    </xf>
    <xf numFmtId="164" fontId="0" fillId="0" borderId="12" xfId="0" applyNumberFormat="1" applyBorder="1" applyAlignment="1">
      <alignment horizontal="right" vertical="center" wrapText="1"/>
    </xf>
    <xf numFmtId="0" fontId="0" fillId="2" borderId="12" xfId="0" applyFill="1" applyBorder="1" applyAlignment="1">
      <alignment vertical="center" wrapText="1"/>
    </xf>
    <xf numFmtId="164" fontId="0" fillId="0" borderId="6" xfId="0" applyNumberForma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tabSelected="1" workbookViewId="0">
      <selection activeCell="C7" sqref="C7"/>
    </sheetView>
  </sheetViews>
  <sheetFormatPr defaultRowHeight="15" x14ac:dyDescent="0.25"/>
  <cols>
    <col min="1" max="1" width="27.85546875" customWidth="1"/>
    <col min="2" max="2" width="14.42578125" customWidth="1"/>
    <col min="3" max="3" width="96.28515625" customWidth="1"/>
    <col min="4" max="4" width="14.42578125" customWidth="1"/>
  </cols>
  <sheetData>
    <row r="1" spans="1:4" ht="15.75" thickBot="1" x14ac:dyDescent="0.3">
      <c r="A1" s="2" t="s">
        <v>9</v>
      </c>
    </row>
    <row r="2" spans="1:4" ht="51" customHeight="1" thickBot="1" x14ac:dyDescent="0.3">
      <c r="A2" s="3" t="s">
        <v>1</v>
      </c>
      <c r="B2" s="4" t="s">
        <v>10</v>
      </c>
      <c r="C2" s="15" t="s">
        <v>2</v>
      </c>
      <c r="D2" s="5" t="s">
        <v>13</v>
      </c>
    </row>
    <row r="3" spans="1:4" ht="63" customHeight="1" x14ac:dyDescent="0.25">
      <c r="A3" s="16" t="s">
        <v>0</v>
      </c>
      <c r="B3" s="13">
        <v>200000</v>
      </c>
      <c r="C3" s="14" t="s">
        <v>7</v>
      </c>
      <c r="D3" s="17">
        <v>200000</v>
      </c>
    </row>
    <row r="4" spans="1:4" ht="72.75" customHeight="1" x14ac:dyDescent="0.25">
      <c r="A4" s="18" t="s">
        <v>3</v>
      </c>
      <c r="B4" s="11">
        <v>300000</v>
      </c>
      <c r="C4" s="10" t="s">
        <v>6</v>
      </c>
      <c r="D4" s="19">
        <v>300000</v>
      </c>
    </row>
    <row r="5" spans="1:4" ht="63" customHeight="1" x14ac:dyDescent="0.25">
      <c r="A5" s="18" t="s">
        <v>5</v>
      </c>
      <c r="B5" s="9">
        <v>250000</v>
      </c>
      <c r="C5" s="10" t="s">
        <v>11</v>
      </c>
      <c r="D5" s="19">
        <v>250000</v>
      </c>
    </row>
    <row r="6" spans="1:4" ht="102.6" customHeight="1" x14ac:dyDescent="0.25">
      <c r="A6" s="18" t="s">
        <v>4</v>
      </c>
      <c r="B6" s="12">
        <v>625000</v>
      </c>
      <c r="C6" s="10" t="s">
        <v>15</v>
      </c>
      <c r="D6" s="20">
        <v>625000</v>
      </c>
    </row>
    <row r="7" spans="1:4" ht="261.75" customHeight="1" thickBot="1" x14ac:dyDescent="0.3">
      <c r="A7" s="21" t="s">
        <v>8</v>
      </c>
      <c r="B7" s="22">
        <v>625000</v>
      </c>
      <c r="C7" s="23" t="s">
        <v>12</v>
      </c>
      <c r="D7" s="24">
        <v>625000</v>
      </c>
    </row>
    <row r="8" spans="1:4" ht="15.75" thickBot="1" x14ac:dyDescent="0.3">
      <c r="A8" s="3" t="s">
        <v>14</v>
      </c>
      <c r="B8" s="7">
        <f>SUM(B3:B7)</f>
        <v>2000000</v>
      </c>
      <c r="C8" s="6"/>
      <c r="D8" s="8">
        <f>SUM(D3:D7)</f>
        <v>2000000</v>
      </c>
    </row>
    <row r="9" spans="1:4" x14ac:dyDescent="0.25">
      <c r="B9" s="1"/>
    </row>
    <row r="10" spans="1:4" x14ac:dyDescent="0.25">
      <c r="B10" s="1"/>
    </row>
    <row r="11" spans="1:4" x14ac:dyDescent="0.25">
      <c r="B11" s="1"/>
    </row>
    <row r="12" spans="1:4" x14ac:dyDescent="0.25">
      <c r="B12" s="1"/>
    </row>
    <row r="13" spans="1:4" x14ac:dyDescent="0.25">
      <c r="B13" s="1"/>
    </row>
    <row r="14" spans="1:4" x14ac:dyDescent="0.25">
      <c r="B14" s="1"/>
    </row>
  </sheetData>
  <pageMargins left="0.7" right="0.7" top="0.78740157499999996" bottom="0.78740157499999996" header="0.3" footer="0.3"/>
  <pageSetup paperSize="9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C5ECA6F-57B9-467C-920E-7F99831E9F16}"/>
</file>

<file path=customXml/itemProps2.xml><?xml version="1.0" encoding="utf-8"?>
<ds:datastoreItem xmlns:ds="http://schemas.openxmlformats.org/officeDocument/2006/customXml" ds:itemID="{F47E8FB5-C331-459D-A05E-2135E2D99C50}"/>
</file>

<file path=customXml/itemProps3.xml><?xml version="1.0" encoding="utf-8"?>
<ds:datastoreItem xmlns:ds="http://schemas.openxmlformats.org/officeDocument/2006/customXml" ds:itemID="{B5643CE2-6F0C-4592-869C-A03066FAFD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124. zasedání Rady Karlovarského kraje, které se uskutečnilo dne 06.03.2023 (k bodu č. 38)</dc:title>
  <dc:creator>Štecová Romana</dc:creator>
  <cp:lastModifiedBy>Burešová Lenka</cp:lastModifiedBy>
  <cp:lastPrinted>2023-02-23T08:46:28Z</cp:lastPrinted>
  <dcterms:created xsi:type="dcterms:W3CDTF">2020-02-28T09:38:36Z</dcterms:created>
  <dcterms:modified xsi:type="dcterms:W3CDTF">2023-03-07T07:32:35Z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