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ANONYMIZOVANÁ!$A$6:$K$6</definedName>
  </definedNames>
  <calcPr calcId="162913"/>
</workbook>
</file>

<file path=xl/calcChain.xml><?xml version="1.0" encoding="utf-8"?>
<calcChain xmlns="http://schemas.openxmlformats.org/spreadsheetml/2006/main">
  <c r="K26" i="1" l="1"/>
  <c r="J26" i="1"/>
  <c r="I26" i="1"/>
  <c r="H26" i="1"/>
  <c r="G26" i="1"/>
</calcChain>
</file>

<file path=xl/sharedStrings.xml><?xml version="1.0" encoding="utf-8"?>
<sst xmlns="http://schemas.openxmlformats.org/spreadsheetml/2006/main" count="131" uniqueCount="122">
  <si>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</si>
  <si>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</si>
  <si>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</si>
  <si>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</si>
  <si>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</si>
  <si>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</si>
  <si>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</si>
  <si>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</si>
  <si>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</si>
  <si>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</si>
  <si>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</si>
  <si>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</si>
  <si>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</si>
  <si>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</si>
  <si>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</si>
  <si>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</si>
  <si>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Sportovní akce</t>
  </si>
  <si>
    <t>KUKVX00A2CWQ</t>
  </si>
  <si>
    <t>3</t>
  </si>
  <si>
    <t>Letecký klub Karlovy Vary, z.s.</t>
  </si>
  <si>
    <t>04311698</t>
  </si>
  <si>
    <t>Karlovy Vary</t>
  </si>
  <si>
    <t>Karlovarský pohár v letecké akrobacii 2023</t>
  </si>
  <si>
    <t>KUKVX00A31IG</t>
  </si>
  <si>
    <t>9</t>
  </si>
  <si>
    <t>SK KONTAKT KARLOVY VARY, z.s.</t>
  </si>
  <si>
    <t>26541360</t>
  </si>
  <si>
    <t>POHÁREK 2023, XX. ročník závodů pro para plavce</t>
  </si>
  <si>
    <t>KUKVX00A34DK</t>
  </si>
  <si>
    <t>10</t>
  </si>
  <si>
    <t>TJ KSNP Sedlec z.s.</t>
  </si>
  <si>
    <t>49751701</t>
  </si>
  <si>
    <t>Eurosporting Karlovy Vary 2023 - 18. - 21. 8.2023</t>
  </si>
  <si>
    <t>KUKVX00A31BF</t>
  </si>
  <si>
    <t>11</t>
  </si>
  <si>
    <t>VMLY&amp;R s.r.o.</t>
  </si>
  <si>
    <t>26133113</t>
  </si>
  <si>
    <t>Praha</t>
  </si>
  <si>
    <t>RunTour Karlovy Vary 2023</t>
  </si>
  <si>
    <t>KUKVX00A2YZ1</t>
  </si>
  <si>
    <t>12</t>
  </si>
  <si>
    <t>HIPODROM HOLOUBEK s.r.o.</t>
  </si>
  <si>
    <t>26353911</t>
  </si>
  <si>
    <t>Pořádání dostihového dne</t>
  </si>
  <si>
    <t>KUKVX00A2ZUJ</t>
  </si>
  <si>
    <t>13</t>
  </si>
  <si>
    <t>BTSB fitness klub z.s.</t>
  </si>
  <si>
    <t>22749136</t>
  </si>
  <si>
    <t>Aš</t>
  </si>
  <si>
    <t>Strongmen´s games Aš 2023</t>
  </si>
  <si>
    <t>KUKVX00A31AK</t>
  </si>
  <si>
    <t>15</t>
  </si>
  <si>
    <t>LK Slovan K.Vary z.s.</t>
  </si>
  <si>
    <t>49751956</t>
  </si>
  <si>
    <t>52. ročník Karlova běhu - závod v běhu na lyžích pro širokou veřejnost</t>
  </si>
  <si>
    <t>KUKVX00A37HF</t>
  </si>
  <si>
    <t>16</t>
  </si>
  <si>
    <t>TJ Sokol Lázně Kynžvart, z.s.</t>
  </si>
  <si>
    <t>47723670</t>
  </si>
  <si>
    <t>Lázně Kynžvart</t>
  </si>
  <si>
    <t>XLVIII. Kynžvartský pohár - IX. Memoriál Milana Prokeše</t>
  </si>
  <si>
    <t>KUKVX00A2F1G</t>
  </si>
  <si>
    <t>17</t>
  </si>
  <si>
    <t>MTB KV z.s.</t>
  </si>
  <si>
    <t>07407114</t>
  </si>
  <si>
    <t>Březová</t>
  </si>
  <si>
    <t>Sokolovska 24 MTB - 5. ročník Mistrovství ČR v MTB na 24 hodin</t>
  </si>
  <si>
    <t>KUKVX00A3924</t>
  </si>
  <si>
    <t>18</t>
  </si>
  <si>
    <t>SKP Union Cheb z.s.</t>
  </si>
  <si>
    <t>14707152</t>
  </si>
  <si>
    <t>Cheb</t>
  </si>
  <si>
    <t>Velká cena města Chebu 2023</t>
  </si>
  <si>
    <t>KUKVX00A394U</t>
  </si>
  <si>
    <t>19</t>
  </si>
  <si>
    <t>FOTBAL BEZ HRANIC Česko-německá fotbalová škola, z.s.</t>
  </si>
  <si>
    <t>26632365</t>
  </si>
  <si>
    <t>Františkovy Lázně</t>
  </si>
  <si>
    <t>Mini Euro a mezinárodní mládežnické fotbalové turnaje 2023</t>
  </si>
  <si>
    <t>KUKVX00A38TK</t>
  </si>
  <si>
    <t>23</t>
  </si>
  <si>
    <t>FC Slavia Karlovy Vary - mládež, z.s.</t>
  </si>
  <si>
    <t>69458782</t>
  </si>
  <si>
    <t>Mezinárodní turnaj Karlovy Vary CUP 2023 U10 - Memoriál Jiřího Feureisla</t>
  </si>
  <si>
    <t>KUKVX00A33SO</t>
  </si>
  <si>
    <t>25</t>
  </si>
  <si>
    <t>A.M.bike z.s.</t>
  </si>
  <si>
    <t>69457051</t>
  </si>
  <si>
    <t>Hájek</t>
  </si>
  <si>
    <t>Prima Cup Karlovy Vary 2023</t>
  </si>
  <si>
    <t>KUKVX00A3BHN</t>
  </si>
  <si>
    <t>26</t>
  </si>
  <si>
    <t>Xtreme Sport Karlovy Vary z.s.</t>
  </si>
  <si>
    <t>05812399</t>
  </si>
  <si>
    <t>Otovice</t>
  </si>
  <si>
    <t>Mezinárodní FIS - Český pohár ve Skicrossu</t>
  </si>
  <si>
    <t>KUKVX00A2TVK</t>
  </si>
  <si>
    <t>29</t>
  </si>
  <si>
    <t>FK HVĚZDA CHEB, z.s.</t>
  </si>
  <si>
    <t>22865110</t>
  </si>
  <si>
    <t>Hvězda Cup - turnaj mládeže ve fotbale</t>
  </si>
  <si>
    <t>KUKVX00A2JWD</t>
  </si>
  <si>
    <t>31</t>
  </si>
  <si>
    <t>Tělovýchovná jednota Lokomotiva Cheb z.s.</t>
  </si>
  <si>
    <t>00479225</t>
  </si>
  <si>
    <t>Mistrovství ČR v paddleboardingu a Český pohár v paddleboardingu v roce 2023</t>
  </si>
  <si>
    <t>KUKVX00A39H1</t>
  </si>
  <si>
    <t>33</t>
  </si>
  <si>
    <t>TopGym Karlovy Vary, z.s.</t>
  </si>
  <si>
    <t>04500229</t>
  </si>
  <si>
    <t>Podpora Carlsbad RG Cup 2023</t>
  </si>
  <si>
    <t>KUKVX00A2V1C</t>
  </si>
  <si>
    <t>40</t>
  </si>
  <si>
    <t>Asociace sportu pro radost, z.s.</t>
  </si>
  <si>
    <t>05580421</t>
  </si>
  <si>
    <t>Běhej lesy Klínovec</t>
  </si>
  <si>
    <t>KUKVX00A3JA2</t>
  </si>
  <si>
    <t>42</t>
  </si>
  <si>
    <t>CLUB TRIATLON Tri Sport Čeko Sokolov, z.s.</t>
  </si>
  <si>
    <t>18248853</t>
  </si>
  <si>
    <t>Sokolov</t>
  </si>
  <si>
    <t>Velká cena Sokolova a Karlovarského kraje v triatlonu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</si>
</sst>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N17" sqref="N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3000000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12.75" x14ac:dyDescent="0.25">
      <c r="A7" s="10" t="s">
        <v>84</v>
      </c>
      <c r="B7" s="14" t="s">
        <v>85</v>
      </c>
      <c r="C7" s="11" t="s">
        <v>86</v>
      </c>
      <c r="D7" s="11" t="s">
        <v>87</v>
      </c>
      <c r="E7" s="11" t="s">
        <v>88</v>
      </c>
      <c r="F7" s="11" t="s">
        <v>89</v>
      </c>
      <c r="G7" s="15">
        <v>635600</v>
      </c>
      <c r="H7" s="15">
        <v>100000</v>
      </c>
      <c r="I7" s="12">
        <v>15000</v>
      </c>
      <c r="J7" s="21"/>
      <c r="K7" s="12">
        <v>15000</v>
      </c>
    </row>
    <row r="8" spans="1:11" s="13" customFormat="1" ht="25.5" x14ac:dyDescent="0.25">
      <c r="A8" s="10" t="s">
        <v>111</v>
      </c>
      <c r="B8" s="14" t="s">
        <v>112</v>
      </c>
      <c r="C8" s="11" t="s">
        <v>113</v>
      </c>
      <c r="D8" s="11" t="s">
        <v>114</v>
      </c>
      <c r="E8" s="11" t="s">
        <v>37</v>
      </c>
      <c r="F8" s="11" t="s">
        <v>115</v>
      </c>
      <c r="G8" s="15">
        <v>1105000</v>
      </c>
      <c r="H8" s="15">
        <v>150000</v>
      </c>
      <c r="I8" s="12">
        <v>20000</v>
      </c>
      <c r="J8" s="21"/>
      <c r="K8" s="12">
        <v>20000</v>
      </c>
    </row>
    <row r="9" spans="1:11" s="13" customFormat="1" ht="12.75" x14ac:dyDescent="0.25">
      <c r="A9" s="10" t="s">
        <v>44</v>
      </c>
      <c r="B9" s="14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5">
        <v>310000</v>
      </c>
      <c r="H9" s="15">
        <v>40000</v>
      </c>
      <c r="I9" s="12">
        <v>30000</v>
      </c>
      <c r="J9" s="21"/>
      <c r="K9" s="12">
        <v>30000</v>
      </c>
    </row>
    <row r="10" spans="1:11" s="13" customFormat="1" ht="38.25" x14ac:dyDescent="0.25">
      <c r="A10" s="10" t="s">
        <v>116</v>
      </c>
      <c r="B10" s="14" t="s">
        <v>117</v>
      </c>
      <c r="C10" s="11" t="s">
        <v>118</v>
      </c>
      <c r="D10" s="11" t="s">
        <v>119</v>
      </c>
      <c r="E10" s="11" t="s">
        <v>120</v>
      </c>
      <c r="F10" s="11" t="s">
        <v>121</v>
      </c>
      <c r="G10" s="15">
        <v>312000</v>
      </c>
      <c r="H10" s="15">
        <v>60000</v>
      </c>
      <c r="I10" s="12">
        <v>0</v>
      </c>
      <c r="J10" s="21"/>
      <c r="K10" s="12">
        <v>0</v>
      </c>
    </row>
    <row r="11" spans="1:11" s="13" customFormat="1" ht="38.25" x14ac:dyDescent="0.25">
      <c r="A11" s="10" t="s">
        <v>79</v>
      </c>
      <c r="B11" s="14" t="s">
        <v>80</v>
      </c>
      <c r="C11" s="11" t="s">
        <v>81</v>
      </c>
      <c r="D11" s="11" t="s">
        <v>82</v>
      </c>
      <c r="E11" s="11" t="s">
        <v>21</v>
      </c>
      <c r="F11" s="11" t="s">
        <v>83</v>
      </c>
      <c r="G11" s="15">
        <v>430000</v>
      </c>
      <c r="H11" s="15">
        <v>200000</v>
      </c>
      <c r="I11" s="12">
        <v>0</v>
      </c>
      <c r="J11" s="21"/>
      <c r="K11" s="12">
        <v>0</v>
      </c>
    </row>
    <row r="12" spans="1:11" s="13" customFormat="1" ht="25.5" x14ac:dyDescent="0.25">
      <c r="A12" s="10" t="s">
        <v>96</v>
      </c>
      <c r="B12" s="14" t="s">
        <v>97</v>
      </c>
      <c r="C12" s="11" t="s">
        <v>98</v>
      </c>
      <c r="D12" s="11" t="s">
        <v>99</v>
      </c>
      <c r="E12" s="11" t="s">
        <v>71</v>
      </c>
      <c r="F12" s="11" t="s">
        <v>100</v>
      </c>
      <c r="G12" s="15">
        <v>305000</v>
      </c>
      <c r="H12" s="15">
        <v>150000</v>
      </c>
      <c r="I12" s="12">
        <v>0</v>
      </c>
      <c r="J12" s="21"/>
      <c r="K12" s="12">
        <v>0</v>
      </c>
    </row>
    <row r="13" spans="1:11" s="13" customFormat="1" ht="51" x14ac:dyDescent="0.25">
      <c r="A13" s="10" t="s">
        <v>73</v>
      </c>
      <c r="B13" s="14" t="s">
        <v>74</v>
      </c>
      <c r="C13" s="11" t="s">
        <v>75</v>
      </c>
      <c r="D13" s="11" t="s">
        <v>76</v>
      </c>
      <c r="E13" s="11" t="s">
        <v>77</v>
      </c>
      <c r="F13" s="11" t="s">
        <v>78</v>
      </c>
      <c r="G13" s="15">
        <v>1400000</v>
      </c>
      <c r="H13" s="15">
        <v>150000</v>
      </c>
      <c r="I13" s="12">
        <v>90000</v>
      </c>
      <c r="J13" s="21"/>
      <c r="K13" s="12">
        <v>90000</v>
      </c>
    </row>
    <row r="14" spans="1:11" s="13" customFormat="1" ht="25.5" x14ac:dyDescent="0.25">
      <c r="A14" s="10" t="s">
        <v>39</v>
      </c>
      <c r="B14" s="14" t="s">
        <v>40</v>
      </c>
      <c r="C14" s="11" t="s">
        <v>41</v>
      </c>
      <c r="D14" s="11" t="s">
        <v>42</v>
      </c>
      <c r="E14" s="11" t="s">
        <v>21</v>
      </c>
      <c r="F14" s="11" t="s">
        <v>43</v>
      </c>
      <c r="G14" s="15">
        <v>400000</v>
      </c>
      <c r="H14" s="15">
        <v>200000</v>
      </c>
      <c r="I14" s="12">
        <v>100000</v>
      </c>
      <c r="J14" s="21"/>
      <c r="K14" s="12">
        <v>100000</v>
      </c>
    </row>
    <row r="15" spans="1:11" s="13" customFormat="1" ht="25.5" x14ac:dyDescent="0.25">
      <c r="A15" s="10" t="s">
        <v>17</v>
      </c>
      <c r="B15" s="14" t="s">
        <v>18</v>
      </c>
      <c r="C15" s="11" t="s">
        <v>19</v>
      </c>
      <c r="D15" s="11" t="s">
        <v>20</v>
      </c>
      <c r="E15" s="11" t="s">
        <v>21</v>
      </c>
      <c r="F15" s="11" t="s">
        <v>22</v>
      </c>
      <c r="G15" s="15">
        <v>450000</v>
      </c>
      <c r="H15" s="15">
        <v>180000</v>
      </c>
      <c r="I15" s="12">
        <v>50000</v>
      </c>
      <c r="J15" s="21"/>
      <c r="K15" s="12">
        <v>50000</v>
      </c>
    </row>
    <row r="16" spans="1:11" s="13" customFormat="1" ht="38.25" x14ac:dyDescent="0.25">
      <c r="A16" s="10" t="s">
        <v>50</v>
      </c>
      <c r="B16" s="14" t="s">
        <v>51</v>
      </c>
      <c r="C16" s="11" t="s">
        <v>52</v>
      </c>
      <c r="D16" s="11" t="s">
        <v>53</v>
      </c>
      <c r="E16" s="11" t="s">
        <v>21</v>
      </c>
      <c r="F16" s="11" t="s">
        <v>54</v>
      </c>
      <c r="G16" s="15">
        <v>400000</v>
      </c>
      <c r="H16" s="15">
        <v>200000</v>
      </c>
      <c r="I16" s="12">
        <v>70000</v>
      </c>
      <c r="J16" s="21"/>
      <c r="K16" s="12">
        <v>70000</v>
      </c>
    </row>
    <row r="17" spans="1:11" s="13" customFormat="1" ht="38.25" x14ac:dyDescent="0.25">
      <c r="A17" s="10" t="s">
        <v>61</v>
      </c>
      <c r="B17" s="14" t="s">
        <v>62</v>
      </c>
      <c r="C17" s="11" t="s">
        <v>63</v>
      </c>
      <c r="D17" s="11" t="s">
        <v>64</v>
      </c>
      <c r="E17" s="11" t="s">
        <v>65</v>
      </c>
      <c r="F17" s="11" t="s">
        <v>66</v>
      </c>
      <c r="G17" s="15">
        <v>394500</v>
      </c>
      <c r="H17" s="15">
        <v>150000</v>
      </c>
      <c r="I17" s="12">
        <v>50000</v>
      </c>
      <c r="J17" s="21"/>
      <c r="K17" s="12">
        <v>50000</v>
      </c>
    </row>
    <row r="18" spans="1:11" s="13" customFormat="1" ht="25.5" x14ac:dyDescent="0.25">
      <c r="A18" s="10" t="s">
        <v>23</v>
      </c>
      <c r="B18" s="14" t="s">
        <v>24</v>
      </c>
      <c r="C18" s="11" t="s">
        <v>25</v>
      </c>
      <c r="D18" s="11" t="s">
        <v>26</v>
      </c>
      <c r="E18" s="11" t="s">
        <v>21</v>
      </c>
      <c r="F18" s="11" t="s">
        <v>27</v>
      </c>
      <c r="G18" s="15">
        <v>510000</v>
      </c>
      <c r="H18" s="15">
        <v>120000</v>
      </c>
      <c r="I18" s="12">
        <v>90000</v>
      </c>
      <c r="J18" s="21"/>
      <c r="K18" s="12">
        <v>90000</v>
      </c>
    </row>
    <row r="19" spans="1:11" s="13" customFormat="1" ht="12.75" x14ac:dyDescent="0.25">
      <c r="A19" s="10" t="s">
        <v>67</v>
      </c>
      <c r="B19" s="14" t="s">
        <v>68</v>
      </c>
      <c r="C19" s="11" t="s">
        <v>69</v>
      </c>
      <c r="D19" s="11" t="s">
        <v>70</v>
      </c>
      <c r="E19" s="11" t="s">
        <v>71</v>
      </c>
      <c r="F19" s="11" t="s">
        <v>72</v>
      </c>
      <c r="G19" s="15">
        <v>500000</v>
      </c>
      <c r="H19" s="15">
        <v>100000</v>
      </c>
      <c r="I19" s="12">
        <v>70000</v>
      </c>
      <c r="J19" s="21"/>
      <c r="K19" s="12">
        <v>70000</v>
      </c>
    </row>
    <row r="20" spans="1:11" s="13" customFormat="1" ht="51" x14ac:dyDescent="0.25">
      <c r="A20" s="10" t="s">
        <v>101</v>
      </c>
      <c r="B20" s="14" t="s">
        <v>102</v>
      </c>
      <c r="C20" s="11" t="s">
        <v>103</v>
      </c>
      <c r="D20" s="11" t="s">
        <v>104</v>
      </c>
      <c r="E20" s="11" t="s">
        <v>71</v>
      </c>
      <c r="F20" s="11" t="s">
        <v>105</v>
      </c>
      <c r="G20" s="15">
        <v>325000</v>
      </c>
      <c r="H20" s="15">
        <v>200000</v>
      </c>
      <c r="I20" s="12">
        <v>15000</v>
      </c>
      <c r="J20" s="21"/>
      <c r="K20" s="12">
        <v>15000</v>
      </c>
    </row>
    <row r="21" spans="1:11" s="13" customFormat="1" ht="25.5" x14ac:dyDescent="0.25">
      <c r="A21" s="10" t="s">
        <v>28</v>
      </c>
      <c r="B21" s="14" t="s">
        <v>29</v>
      </c>
      <c r="C21" s="11" t="s">
        <v>30</v>
      </c>
      <c r="D21" s="11" t="s">
        <v>31</v>
      </c>
      <c r="E21" s="11" t="s">
        <v>21</v>
      </c>
      <c r="F21" s="11" t="s">
        <v>32</v>
      </c>
      <c r="G21" s="15">
        <v>310000</v>
      </c>
      <c r="H21" s="15">
        <v>150000</v>
      </c>
      <c r="I21" s="12">
        <v>75000</v>
      </c>
      <c r="J21" s="21"/>
      <c r="K21" s="12">
        <v>75000</v>
      </c>
    </row>
    <row r="22" spans="1:11" s="13" customFormat="1" ht="25.5" x14ac:dyDescent="0.25">
      <c r="A22" s="10" t="s">
        <v>55</v>
      </c>
      <c r="B22" s="14" t="s">
        <v>56</v>
      </c>
      <c r="C22" s="11" t="s">
        <v>57</v>
      </c>
      <c r="D22" s="11" t="s">
        <v>58</v>
      </c>
      <c r="E22" s="11" t="s">
        <v>59</v>
      </c>
      <c r="F22" s="11" t="s">
        <v>60</v>
      </c>
      <c r="G22" s="15">
        <v>1000000</v>
      </c>
      <c r="H22" s="15">
        <v>150000</v>
      </c>
      <c r="I22" s="12">
        <v>70000</v>
      </c>
      <c r="J22" s="21"/>
      <c r="K22" s="12">
        <v>70000</v>
      </c>
    </row>
    <row r="23" spans="1:11" s="13" customFormat="1" ht="25.5" x14ac:dyDescent="0.25">
      <c r="A23" s="10" t="s">
        <v>106</v>
      </c>
      <c r="B23" s="14" t="s">
        <v>107</v>
      </c>
      <c r="C23" s="11" t="s">
        <v>108</v>
      </c>
      <c r="D23" s="11" t="s">
        <v>109</v>
      </c>
      <c r="E23" s="11" t="s">
        <v>21</v>
      </c>
      <c r="F23" s="11" t="s">
        <v>110</v>
      </c>
      <c r="G23" s="15">
        <v>585000</v>
      </c>
      <c r="H23" s="15">
        <v>130000</v>
      </c>
      <c r="I23" s="12">
        <v>70000</v>
      </c>
      <c r="J23" s="21"/>
      <c r="K23" s="12">
        <v>70000</v>
      </c>
    </row>
    <row r="24" spans="1:11" s="13" customFormat="1" ht="12.75" x14ac:dyDescent="0.25">
      <c r="A24" s="10" t="s">
        <v>33</v>
      </c>
      <c r="B24" s="14" t="s">
        <v>34</v>
      </c>
      <c r="C24" s="11" t="s">
        <v>35</v>
      </c>
      <c r="D24" s="11" t="s">
        <v>36</v>
      </c>
      <c r="E24" s="11" t="s">
        <v>37</v>
      </c>
      <c r="F24" s="11" t="s">
        <v>38</v>
      </c>
      <c r="G24" s="15">
        <v>800000</v>
      </c>
      <c r="H24" s="15">
        <v>200000</v>
      </c>
      <c r="I24" s="12">
        <v>30000</v>
      </c>
      <c r="J24" s="21"/>
      <c r="K24" s="12">
        <v>30000</v>
      </c>
    </row>
    <row r="25" spans="1:11" s="13" customFormat="1" ht="25.5" x14ac:dyDescent="0.25">
      <c r="A25" s="10" t="s">
        <v>90</v>
      </c>
      <c r="B25" s="14" t="s">
        <v>91</v>
      </c>
      <c r="C25" s="11" t="s">
        <v>92</v>
      </c>
      <c r="D25" s="11" t="s">
        <v>93</v>
      </c>
      <c r="E25" s="11" t="s">
        <v>94</v>
      </c>
      <c r="F25" s="11" t="s">
        <v>95</v>
      </c>
      <c r="G25" s="15">
        <v>350000</v>
      </c>
      <c r="H25" s="15">
        <v>150000</v>
      </c>
      <c r="I25" s="12">
        <v>20000</v>
      </c>
      <c r="J25" s="21"/>
      <c r="K25" s="12">
        <v>20000</v>
      </c>
    </row>
    <row r="26" spans="1:11" s="1" customFormat="1" x14ac:dyDescent="0.25">
      <c r="F26" s="8" t="s">
        <v>10</v>
      </c>
      <c r="G26" s="7">
        <f>SUM(G$4:G25)</f>
        <v>10522100</v>
      </c>
      <c r="H26" s="7">
        <f>SUM(H$4:H25)</f>
        <v>2780000</v>
      </c>
      <c r="I26" s="7">
        <f>SUM(I$4:I25)</f>
        <v>865000</v>
      </c>
      <c r="J26" s="7">
        <f>SUM(J$4:J25)</f>
        <v>0</v>
      </c>
      <c r="K26" s="7">
        <f>SUM(K$4:K25)</f>
        <v>865000</v>
      </c>
    </row>
    <row r="27" spans="1:11" s="1" customFormat="1" x14ac:dyDescent="0.25">
      <c r="F27" s="16"/>
      <c r="G27" s="16"/>
      <c r="H27" s="16"/>
      <c r="I27" s="17"/>
      <c r="J27" s="17"/>
      <c r="K27" s="17"/>
    </row>
    <row r="28" spans="1:11" s="3" customFormat="1" ht="15" customHeight="1" x14ac:dyDescent="0.2">
      <c r="A28" s="5"/>
      <c r="B28" s="5"/>
      <c r="C28" s="5"/>
      <c r="D28" s="5"/>
      <c r="E28" s="5"/>
      <c r="F28" s="18" t="s">
        <v>13</v>
      </c>
      <c r="G28" s="18"/>
      <c r="H28" s="5"/>
      <c r="I28" s="5"/>
      <c r="J28" s="5"/>
      <c r="K28" s="5"/>
    </row>
    <row r="29" spans="1:11" s="3" customFormat="1" ht="1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</sheetData>
  <autoFilter ref="A6:K6">
    <sortState ref="A7:K26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BA7F77-4C97-4AD4-9F46-8EFCEBAC4BAB}"/>
</file>

<file path=customXml/itemProps2.xml><?xml version="1.0" encoding="utf-8"?>
<ds:datastoreItem xmlns:ds="http://schemas.openxmlformats.org/officeDocument/2006/customXml" ds:itemID="{E13E37B1-B8CB-4C22-8C24-B1D987758468}"/>
</file>

<file path=customXml/itemProps3.xml><?xml version="1.0" encoding="utf-8"?>
<ds:datastoreItem xmlns:ds="http://schemas.openxmlformats.org/officeDocument/2006/customXml" ds:itemID="{D179B376-679C-4E78-A64C-245A40D5B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121. zasedání Rady Karlovarského kraje, které se uskutečnilo dne 06.02.2023 (k bodu č. 33)</dc:title>
  <dc:creator>Fučíková Martina</dc:creator>
  <cp:lastModifiedBy>Burešová Lenka</cp:lastModifiedBy>
  <dcterms:created xsi:type="dcterms:W3CDTF">2018-08-09T09:55:29Z</dcterms:created>
  <dcterms:modified xsi:type="dcterms:W3CDTF">2023-02-07T07:27:08Z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