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NEVEŘEJNÁ" sheetId="1" r:id="rId1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</calcChain>
</file>

<file path=xl/sharedStrings.xml><?xml version="1.0" encoding="utf-8"?>
<sst xmlns="http://schemas.openxmlformats.org/spreadsheetml/2006/main" count="162" uniqueCount="136">
  <si>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</si>
  <si>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</si>
  <si>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</si>
  <si>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</si>
  <si>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</si>
  <si>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</si>
  <si>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</si>
  <si>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</si>
  <si>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</si>
  <si>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</si>
  <si>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</si>
  <si>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</si>
  <si>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</si>
  <si>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</si>
  <si>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</si>
  <si>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 xml:space="preserve">Celkem  </t>
  </si>
  <si>
    <t>Alokovaná částka v Kč:</t>
  </si>
  <si>
    <t>Navrhované prostředky - zastupitelstvo (Kč)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</si>
  <si>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</si>
  <si>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</si>
  <si>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</si>
  <si>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</si>
  <si>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Obnova kulturních památek</t>
  </si>
  <si>
    <t>Nepodnikající fyzická osoba</t>
  </si>
  <si>
    <t>Jáchymov</t>
  </si>
  <si>
    <t>Obec</t>
  </si>
  <si>
    <t>KUKVX00A2QCS</t>
  </si>
  <si>
    <t>6</t>
  </si>
  <si>
    <t>Karlovy Vary</t>
  </si>
  <si>
    <t>Abertamy, Pražská 20 - stavební úpravy, břidlicová střecha, restaurátorské práce oken a dveří, opravy oplocení a opěrné zdi</t>
  </si>
  <si>
    <t>Přispění k záchraně a obnově památkově hodnotného objektu, který se nachází na území zapsaném na Seznam světového dědictví UNESCO (Hornický region Krušnohoří – Erzgebirge)</t>
  </si>
  <si>
    <t>KUKVX00A3JYQ</t>
  </si>
  <si>
    <t>12</t>
  </si>
  <si>
    <t>Společenství vlastníků jednotek domu Moskevská 1022 a 1023, Karlovy Vary</t>
  </si>
  <si>
    <t>Společenství vlastníků jednotek</t>
  </si>
  <si>
    <t>72077727</t>
  </si>
  <si>
    <t>Karlovy Vary, Moskevská 1023/36 - výměna střešní krytiny</t>
  </si>
  <si>
    <t>Výměna střešní krytiny domu Moskevská 1023/36 Karlovy Vary</t>
  </si>
  <si>
    <t>KUKVX00A3NP7</t>
  </si>
  <si>
    <t>17</t>
  </si>
  <si>
    <t>Oloví, prvorepubliková vila MUDr. R. Fuchse - výměna střešní krytiny, oprava fasády a renovace špaletových oken a přístřešku před vstupem</t>
  </si>
  <si>
    <t>Záchrana a obnova historicky významného objektu, který je v havarijním stavu.</t>
  </si>
  <si>
    <t>KUKVX00A3NW8</t>
  </si>
  <si>
    <t>18</t>
  </si>
  <si>
    <t>Město Skalná</t>
  </si>
  <si>
    <t>00254231</t>
  </si>
  <si>
    <t>Skalná</t>
  </si>
  <si>
    <t>Skalná, hrobka - obnova nadzemního podlaží rodinné hrobky</t>
  </si>
  <si>
    <t>Účelem dotace je získání finančních prostředků pro obnovu nadzemního podlaží rodinné hrobky ve Skalné.</t>
  </si>
  <si>
    <t>KUKVX00A3O8D</t>
  </si>
  <si>
    <t>20</t>
  </si>
  <si>
    <t>Společenství vlastníků jednotek domu Mariánskolázeňská 308/33, Karlovy Vary</t>
  </si>
  <si>
    <t>75041359</t>
  </si>
  <si>
    <t>Karlovy Vary, Mariánskolázeňská 308/33 - oprava a výměna špaletových oken, výměna střešní krytiny</t>
  </si>
  <si>
    <t>Oprava nebo výměna špaletových oken,
výměna střešní krytiny (břidlice)</t>
  </si>
  <si>
    <t>KUKVX00A3OJU</t>
  </si>
  <si>
    <t>22</t>
  </si>
  <si>
    <t>Útvina</t>
  </si>
  <si>
    <t>Svinov č.p. 42 - oprava střechy a fasády, oprava komínů, nové okapy okna i dveře</t>
  </si>
  <si>
    <t>Oprava budovy - střecha a fasáda je téměř v havarijním stavu, stejně jako okna a odpady.</t>
  </si>
  <si>
    <t>KUKVX00A3LNV</t>
  </si>
  <si>
    <t>31</t>
  </si>
  <si>
    <t>Obec Děpoltovice</t>
  </si>
  <si>
    <t>00573221</t>
  </si>
  <si>
    <t>Děpoltovice</t>
  </si>
  <si>
    <t>Děpoltovice, kostel sv. Michaela - oprava vstupních bran na hřbitov</t>
  </si>
  <si>
    <t>Oprava vstupních bran na hřbitov Děpoltovice, kostel sv.Michaela</t>
  </si>
  <si>
    <t>Loket</t>
  </si>
  <si>
    <t>KUKVX00A3RAI</t>
  </si>
  <si>
    <t>40</t>
  </si>
  <si>
    <t>Dalovice</t>
  </si>
  <si>
    <t>Teplá, Havlíčkova 31 - obnova vnitřních omítek - II. etapa, oprava a výroba dřevěných podlah a stropů</t>
  </si>
  <si>
    <t>Kulturní památka v historickém centru města. Jedná se velmi památkově chráněný objekt.</t>
  </si>
  <si>
    <t>Evidované církevní právnické osoby</t>
  </si>
  <si>
    <t>KUKVX00A3SZU</t>
  </si>
  <si>
    <t>54</t>
  </si>
  <si>
    <t>Společenství vlastníků J.Palacha 1026, K.Vary</t>
  </si>
  <si>
    <t>71207252</t>
  </si>
  <si>
    <t>Karlovy Vary, nábřeží Jana Palacha - oprava fasády a střechy - II. etapa</t>
  </si>
  <si>
    <t>Oprava fasády a střechy bytového domu - významné dominanty v památkové rezervaci.</t>
  </si>
  <si>
    <t>KUKVX00A3T4Y</t>
  </si>
  <si>
    <t>57</t>
  </si>
  <si>
    <t>Římskokatolická farnost Bochov</t>
  </si>
  <si>
    <t>49750186</t>
  </si>
  <si>
    <t>Bochov</t>
  </si>
  <si>
    <t>Bochov, kostel sv. Michaela Archanděla - oprava fasády věže kostela a oprava zhlaví krokví v hlavní lodi kostela</t>
  </si>
  <si>
    <t>Obnova kulturní nemovité památky kostel sv. Michaela Archanděla Bochov</t>
  </si>
  <si>
    <t>Římskokatolická farnost Loket</t>
  </si>
  <si>
    <t>45376450</t>
  </si>
  <si>
    <t>KUKVX00A3TDP</t>
  </si>
  <si>
    <t>64</t>
  </si>
  <si>
    <t>Krásno, kostel sv. Kateřiny - restaurování vitrážových oken</t>
  </si>
  <si>
    <t>Obnova památky - kostel</t>
  </si>
  <si>
    <t>KUKVX00A3ONA</t>
  </si>
  <si>
    <t>71</t>
  </si>
  <si>
    <t>Společenství vlastníků jednotek domu Vřídelní 136/55 v Karlových Varech</t>
  </si>
  <si>
    <t>71239707</t>
  </si>
  <si>
    <t>Karlovy Vary, Vřídelní 136/55 - sanace zvlhlých sklepních prostor</t>
  </si>
  <si>
    <t>Podpora financování projektu sanace zavlhlých sklepních prostor domu Vřídelní 136/55 v Karlových Varech z důvodu odvlhčení zdiva a vytvoření odvodňovacího systému v suterénu.</t>
  </si>
  <si>
    <t>Římskokatolická farnost Žlutice</t>
  </si>
  <si>
    <t>47699248</t>
  </si>
  <si>
    <t>Žlutice</t>
  </si>
  <si>
    <t>KUKVX00A3TRR</t>
  </si>
  <si>
    <t>74</t>
  </si>
  <si>
    <t>Močidlec, kostel sv. Jakuba Většího - oprava kamenné opěrné zdi</t>
  </si>
  <si>
    <t>oprava stávající kamenné opěrné zdi</t>
  </si>
  <si>
    <t>KUKVX00A3POY</t>
  </si>
  <si>
    <t>80</t>
  </si>
  <si>
    <t>Obec Pšov</t>
  </si>
  <si>
    <t>00254941</t>
  </si>
  <si>
    <t>Pšov</t>
  </si>
  <si>
    <t>Chlum u Novosedel, kostel sv. Jiljí - II. etapa restaurování bočních oltářů Zvěstování Panně Marii a Korunování Panny Marie</t>
  </si>
  <si>
    <t>Dotace bude použita na financování II.etapy restaurování bočních oltářů Zvěstování Panně Marii a Korunování Panny Marie v kostele sv. Jiljí Chlum</t>
  </si>
  <si>
    <t>KUKVX00A3TW2</t>
  </si>
  <si>
    <t>89</t>
  </si>
  <si>
    <t>Jáchymov, Mincovní 23 - oprava a výměna celé střešní konstrukce</t>
  </si>
  <si>
    <t>Oprava a výměna celé strešní konstrukce, projektová dokumentace, statické výpočty pro zatížení nové konstrukce</t>
  </si>
  <si>
    <t>KUKVX00A3KG1</t>
  </si>
  <si>
    <t>90</t>
  </si>
  <si>
    <t>Karlovy Vary, Chelčického 1578/15 - renovace špaletových oken</t>
  </si>
  <si>
    <t>Renovace původních špaletových dřevěných oken v objektu, který je součástí městské památkové rezervace.</t>
  </si>
  <si>
    <t>KUKVX00A3VHR</t>
  </si>
  <si>
    <t>95</t>
  </si>
  <si>
    <t>Římskokatolická farnost Skalná</t>
  </si>
  <si>
    <t>47720760</t>
  </si>
  <si>
    <t>Plesná, kostel Neposkvrněného početí Panny Marie - oprava stropní konstrukce nad varhany</t>
  </si>
  <si>
    <t>Účelem dotace je oprava stropní konstrukce nad varhany v kostele Neposkvrněného početí Panny Marie v Plesné.</t>
  </si>
  <si>
    <t>KUKVX00A3VRD</t>
  </si>
  <si>
    <t>97</t>
  </si>
  <si>
    <t>Město Březová</t>
  </si>
  <si>
    <t>00259250</t>
  </si>
  <si>
    <t>Březová</t>
  </si>
  <si>
    <t>Kostelní Bříza, barokní kaple - oprava říms, žulové dlažby před vchodem, stropního podhledu a dokončení omítek a štuků spolu s nátěry</t>
  </si>
  <si>
    <t>Spolufinancování obnovy původní barokní kaple v obci Kostelní Bříza, kdy se jedná o stavební práce na objektu. Projekt je realizován po dílčích etapách. Cílem projektu je využití kulturních památek pro podporu cestovního ruchu.</t>
  </si>
  <si>
    <t>Příloha 4 - ANONYMIZOVANÁ - ZÁSOBNÍK - podléhající schválení Zastupitelstvem Karlovarského kraje</t>
  </si>
  <si>
    <t>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</si>
</sst>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17.7109375" customWidth="1"/>
    <col min="2" max="2" width="9.7109375" customWidth="1"/>
    <col min="3" max="4" width="18.7109375" customWidth="1"/>
    <col min="5" max="5" width="9.7109375" customWidth="1"/>
    <col min="6" max="6" width="15.7109375" customWidth="1"/>
    <col min="7" max="8" width="25.7109375" customWidth="1"/>
    <col min="9" max="9" width="14.7109375" customWidth="1"/>
    <col min="10" max="10" width="14.28515625" customWidth="1"/>
    <col min="11" max="11" width="14" customWidth="1"/>
    <col min="12" max="12" width="14.140625" customWidth="1"/>
    <col min="13" max="17" width="12.7109375" customWidth="1"/>
    <col min="18" max="18" width="25.7109375" customWidth="1"/>
  </cols>
  <sheetData>
    <row r="1" spans="1:18" s="1" customFormat="1" x14ac:dyDescent="0.25">
      <c r="A1" s="4" t="s">
        <v>134</v>
      </c>
    </row>
    <row r="2" spans="1:18" s="1" customFormat="1" x14ac:dyDescent="0.25"/>
    <row r="3" spans="1:18" s="1" customFormat="1" x14ac:dyDescent="0.25">
      <c r="A3" s="4" t="s">
        <v>0</v>
      </c>
      <c r="B3" s="4"/>
      <c r="C3" s="9" t="s">
        <v>22</v>
      </c>
    </row>
    <row r="4" spans="1:18" s="1" customFormat="1" x14ac:dyDescent="0.25">
      <c r="A4" s="22" t="s">
        <v>16</v>
      </c>
      <c r="B4" s="23"/>
      <c r="C4" s="6">
        <v>20000000</v>
      </c>
    </row>
    <row r="5" spans="1:18" s="1" customFormat="1" x14ac:dyDescent="0.25">
      <c r="A5" s="4"/>
      <c r="B5" s="4"/>
      <c r="C5" s="2"/>
    </row>
    <row r="6" spans="1:18" s="1" customFormat="1" ht="57" x14ac:dyDescent="0.25">
      <c r="A6" s="19" t="s">
        <v>1</v>
      </c>
      <c r="B6" s="19" t="s">
        <v>2</v>
      </c>
      <c r="C6" s="19" t="s">
        <v>3</v>
      </c>
      <c r="D6" s="19" t="s">
        <v>10</v>
      </c>
      <c r="E6" s="19" t="s">
        <v>4</v>
      </c>
      <c r="F6" s="19" t="s">
        <v>5</v>
      </c>
      <c r="G6" s="18" t="s">
        <v>6</v>
      </c>
      <c r="H6" s="18" t="s">
        <v>11</v>
      </c>
      <c r="I6" s="19" t="s">
        <v>21</v>
      </c>
      <c r="J6" s="19" t="s">
        <v>12</v>
      </c>
      <c r="K6" s="19" t="s">
        <v>13</v>
      </c>
      <c r="L6" s="19" t="s">
        <v>7</v>
      </c>
      <c r="M6" s="19" t="s">
        <v>8</v>
      </c>
      <c r="N6" s="19" t="s">
        <v>9</v>
      </c>
      <c r="O6" s="20" t="s">
        <v>17</v>
      </c>
      <c r="P6" s="19" t="s">
        <v>18</v>
      </c>
      <c r="Q6" s="19" t="s">
        <v>19</v>
      </c>
      <c r="R6" s="19" t="s">
        <v>14</v>
      </c>
    </row>
    <row r="7" spans="1:18" s="12" customFormat="1" ht="51" x14ac:dyDescent="0.25">
      <c r="A7" s="14" t="s">
        <v>31</v>
      </c>
      <c r="B7" s="10" t="s">
        <v>32</v>
      </c>
      <c r="C7" s="14" t="s">
        <v>33</v>
      </c>
      <c r="D7" s="14" t="s">
        <v>34</v>
      </c>
      <c r="E7" s="14" t="s">
        <v>35</v>
      </c>
      <c r="F7" s="14" t="s">
        <v>28</v>
      </c>
      <c r="G7" s="14" t="s">
        <v>36</v>
      </c>
      <c r="H7" s="14" t="s">
        <v>37</v>
      </c>
      <c r="I7" s="13">
        <v>1210438</v>
      </c>
      <c r="J7" s="13">
        <v>605219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1"/>
      <c r="Q7" s="11"/>
      <c r="R7" s="14"/>
    </row>
    <row r="8" spans="1:18" s="12" customFormat="1" ht="63.75" x14ac:dyDescent="0.25">
      <c r="A8" s="14" t="s">
        <v>38</v>
      </c>
      <c r="B8" s="10" t="s">
        <v>39</v>
      </c>
      <c r="C8" s="14" t="s">
        <v>135</v>
      </c>
      <c r="D8" s="14" t="s">
        <v>23</v>
      </c>
      <c r="E8" s="14"/>
      <c r="F8" s="14" t="s">
        <v>28</v>
      </c>
      <c r="G8" s="14" t="s">
        <v>40</v>
      </c>
      <c r="H8" s="14" t="s">
        <v>41</v>
      </c>
      <c r="I8" s="13">
        <v>1274000</v>
      </c>
      <c r="J8" s="13">
        <v>910000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1"/>
      <c r="Q8" s="11"/>
      <c r="R8" s="14"/>
    </row>
    <row r="9" spans="1:18" s="12" customFormat="1" ht="51" x14ac:dyDescent="0.25">
      <c r="A9" s="14" t="s">
        <v>42</v>
      </c>
      <c r="B9" s="10" t="s">
        <v>43</v>
      </c>
      <c r="C9" s="14" t="s">
        <v>44</v>
      </c>
      <c r="D9" s="14" t="s">
        <v>25</v>
      </c>
      <c r="E9" s="14" t="s">
        <v>45</v>
      </c>
      <c r="F9" s="14" t="s">
        <v>46</v>
      </c>
      <c r="G9" s="14" t="s">
        <v>47</v>
      </c>
      <c r="H9" s="14" t="s">
        <v>48</v>
      </c>
      <c r="I9" s="13">
        <v>302763</v>
      </c>
      <c r="J9" s="13">
        <v>211934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1"/>
      <c r="Q9" s="11"/>
      <c r="R9" s="14"/>
    </row>
    <row r="10" spans="1:18" s="12" customFormat="1" ht="51" x14ac:dyDescent="0.25">
      <c r="A10" s="14" t="s">
        <v>49</v>
      </c>
      <c r="B10" s="10" t="s">
        <v>50</v>
      </c>
      <c r="C10" s="14" t="s">
        <v>51</v>
      </c>
      <c r="D10" s="14" t="s">
        <v>34</v>
      </c>
      <c r="E10" s="14" t="s">
        <v>52</v>
      </c>
      <c r="F10" s="14" t="s">
        <v>28</v>
      </c>
      <c r="G10" s="14" t="s">
        <v>53</v>
      </c>
      <c r="H10" s="14" t="s">
        <v>54</v>
      </c>
      <c r="I10" s="13">
        <v>992000</v>
      </c>
      <c r="J10" s="13">
        <v>790000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1"/>
      <c r="Q10" s="11"/>
      <c r="R10" s="14"/>
    </row>
    <row r="11" spans="1:18" s="12" customFormat="1" ht="51" x14ac:dyDescent="0.25">
      <c r="A11" s="14" t="s">
        <v>55</v>
      </c>
      <c r="B11" s="10" t="s">
        <v>56</v>
      </c>
      <c r="C11" s="14" t="s">
        <v>135</v>
      </c>
      <c r="D11" s="14" t="s">
        <v>23</v>
      </c>
      <c r="E11" s="14"/>
      <c r="F11" s="14" t="s">
        <v>57</v>
      </c>
      <c r="G11" s="14" t="s">
        <v>58</v>
      </c>
      <c r="H11" s="14" t="s">
        <v>59</v>
      </c>
      <c r="I11" s="13">
        <v>1360000</v>
      </c>
      <c r="J11" s="13">
        <v>971429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1"/>
      <c r="Q11" s="11"/>
      <c r="R11" s="14"/>
    </row>
    <row r="12" spans="1:18" s="12" customFormat="1" ht="38.25" x14ac:dyDescent="0.25">
      <c r="A12" s="14" t="s">
        <v>60</v>
      </c>
      <c r="B12" s="10" t="s">
        <v>61</v>
      </c>
      <c r="C12" s="14" t="s">
        <v>62</v>
      </c>
      <c r="D12" s="14" t="s">
        <v>25</v>
      </c>
      <c r="E12" s="14" t="s">
        <v>63</v>
      </c>
      <c r="F12" s="14" t="s">
        <v>64</v>
      </c>
      <c r="G12" s="14" t="s">
        <v>65</v>
      </c>
      <c r="H12" s="14" t="s">
        <v>66</v>
      </c>
      <c r="I12" s="13">
        <v>382712</v>
      </c>
      <c r="J12" s="13">
        <v>267898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1"/>
      <c r="Q12" s="11"/>
      <c r="R12" s="14"/>
    </row>
    <row r="13" spans="1:18" s="12" customFormat="1" ht="51" x14ac:dyDescent="0.25">
      <c r="A13" s="14" t="s">
        <v>68</v>
      </c>
      <c r="B13" s="10" t="s">
        <v>69</v>
      </c>
      <c r="C13" s="14" t="s">
        <v>135</v>
      </c>
      <c r="D13" s="14" t="s">
        <v>23</v>
      </c>
      <c r="E13" s="14"/>
      <c r="F13" s="14" t="s">
        <v>70</v>
      </c>
      <c r="G13" s="14" t="s">
        <v>71</v>
      </c>
      <c r="H13" s="14" t="s">
        <v>72</v>
      </c>
      <c r="I13" s="13">
        <v>856050</v>
      </c>
      <c r="J13" s="13">
        <v>500000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1"/>
      <c r="Q13" s="11"/>
      <c r="R13" s="14"/>
    </row>
    <row r="14" spans="1:18" s="12" customFormat="1" ht="51" x14ac:dyDescent="0.25">
      <c r="A14" s="14" t="s">
        <v>74</v>
      </c>
      <c r="B14" s="10" t="s">
        <v>75</v>
      </c>
      <c r="C14" s="14" t="s">
        <v>76</v>
      </c>
      <c r="D14" s="14" t="s">
        <v>34</v>
      </c>
      <c r="E14" s="14" t="s">
        <v>77</v>
      </c>
      <c r="F14" s="14" t="s">
        <v>28</v>
      </c>
      <c r="G14" s="14" t="s">
        <v>78</v>
      </c>
      <c r="H14" s="14" t="s">
        <v>79</v>
      </c>
      <c r="I14" s="13">
        <v>8722800</v>
      </c>
      <c r="J14" s="13">
        <v>1000000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1"/>
      <c r="Q14" s="11"/>
      <c r="R14" s="14"/>
    </row>
    <row r="15" spans="1:18" s="12" customFormat="1" ht="51" x14ac:dyDescent="0.25">
      <c r="A15" s="14" t="s">
        <v>80</v>
      </c>
      <c r="B15" s="10" t="s">
        <v>81</v>
      </c>
      <c r="C15" s="14" t="s">
        <v>82</v>
      </c>
      <c r="D15" s="14" t="s">
        <v>73</v>
      </c>
      <c r="E15" s="14" t="s">
        <v>83</v>
      </c>
      <c r="F15" s="14" t="s">
        <v>84</v>
      </c>
      <c r="G15" s="14" t="s">
        <v>85</v>
      </c>
      <c r="H15" s="14" t="s">
        <v>86</v>
      </c>
      <c r="I15" s="13">
        <v>870000</v>
      </c>
      <c r="J15" s="13">
        <v>300000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1"/>
      <c r="Q15" s="11"/>
      <c r="R15" s="14"/>
    </row>
    <row r="16" spans="1:18" s="12" customFormat="1" ht="25.5" x14ac:dyDescent="0.25">
      <c r="A16" s="14" t="s">
        <v>89</v>
      </c>
      <c r="B16" s="10" t="s">
        <v>90</v>
      </c>
      <c r="C16" s="14" t="s">
        <v>87</v>
      </c>
      <c r="D16" s="14" t="s">
        <v>73</v>
      </c>
      <c r="E16" s="14" t="s">
        <v>88</v>
      </c>
      <c r="F16" s="14" t="s">
        <v>67</v>
      </c>
      <c r="G16" s="14" t="s">
        <v>91</v>
      </c>
      <c r="H16" s="14" t="s">
        <v>92</v>
      </c>
      <c r="I16" s="13">
        <v>360000</v>
      </c>
      <c r="J16" s="13">
        <v>250000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1"/>
      <c r="Q16" s="11"/>
      <c r="R16" s="14"/>
    </row>
    <row r="17" spans="1:18" s="12" customFormat="1" ht="89.25" x14ac:dyDescent="0.25">
      <c r="A17" s="14" t="s">
        <v>93</v>
      </c>
      <c r="B17" s="10" t="s">
        <v>94</v>
      </c>
      <c r="C17" s="14" t="s">
        <v>95</v>
      </c>
      <c r="D17" s="14" t="s">
        <v>34</v>
      </c>
      <c r="E17" s="14" t="s">
        <v>96</v>
      </c>
      <c r="F17" s="14" t="s">
        <v>28</v>
      </c>
      <c r="G17" s="14" t="s">
        <v>97</v>
      </c>
      <c r="H17" s="14" t="s">
        <v>98</v>
      </c>
      <c r="I17" s="13">
        <v>4500000</v>
      </c>
      <c r="J17" s="13">
        <v>1000000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1"/>
      <c r="Q17" s="11"/>
      <c r="R17" s="14"/>
    </row>
    <row r="18" spans="1:18" s="12" customFormat="1" ht="38.25" x14ac:dyDescent="0.25">
      <c r="A18" s="14" t="s">
        <v>102</v>
      </c>
      <c r="B18" s="10" t="s">
        <v>103</v>
      </c>
      <c r="C18" s="14" t="s">
        <v>99</v>
      </c>
      <c r="D18" s="14" t="s">
        <v>73</v>
      </c>
      <c r="E18" s="14" t="s">
        <v>100</v>
      </c>
      <c r="F18" s="14" t="s">
        <v>101</v>
      </c>
      <c r="G18" s="14" t="s">
        <v>104</v>
      </c>
      <c r="H18" s="14" t="s">
        <v>105</v>
      </c>
      <c r="I18" s="13">
        <v>292041</v>
      </c>
      <c r="J18" s="13">
        <v>205000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1"/>
      <c r="Q18" s="11"/>
      <c r="R18" s="14"/>
    </row>
    <row r="19" spans="1:18" s="12" customFormat="1" ht="76.5" x14ac:dyDescent="0.25">
      <c r="A19" s="14" t="s">
        <v>106</v>
      </c>
      <c r="B19" s="10" t="s">
        <v>107</v>
      </c>
      <c r="C19" s="14" t="s">
        <v>108</v>
      </c>
      <c r="D19" s="14" t="s">
        <v>25</v>
      </c>
      <c r="E19" s="14" t="s">
        <v>109</v>
      </c>
      <c r="F19" s="14" t="s">
        <v>110</v>
      </c>
      <c r="G19" s="14" t="s">
        <v>111</v>
      </c>
      <c r="H19" s="14" t="s">
        <v>112</v>
      </c>
      <c r="I19" s="13">
        <v>327789</v>
      </c>
      <c r="J19" s="13">
        <v>252000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1"/>
      <c r="Q19" s="11"/>
      <c r="R19" s="14"/>
    </row>
    <row r="20" spans="1:18" s="12" customFormat="1" ht="51" x14ac:dyDescent="0.25">
      <c r="A20" s="14" t="s">
        <v>113</v>
      </c>
      <c r="B20" s="10" t="s">
        <v>114</v>
      </c>
      <c r="C20" s="14" t="s">
        <v>135</v>
      </c>
      <c r="D20" s="14" t="s">
        <v>23</v>
      </c>
      <c r="E20" s="14"/>
      <c r="F20" s="14" t="s">
        <v>24</v>
      </c>
      <c r="G20" s="14" t="s">
        <v>115</v>
      </c>
      <c r="H20" s="14" t="s">
        <v>116</v>
      </c>
      <c r="I20" s="13">
        <v>7500000</v>
      </c>
      <c r="J20" s="13">
        <v>500000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1"/>
      <c r="Q20" s="11"/>
      <c r="R20" s="14"/>
    </row>
    <row r="21" spans="1:18" s="12" customFormat="1" ht="51" x14ac:dyDescent="0.25">
      <c r="A21" s="14" t="s">
        <v>117</v>
      </c>
      <c r="B21" s="10" t="s">
        <v>118</v>
      </c>
      <c r="C21" s="14" t="s">
        <v>135</v>
      </c>
      <c r="D21" s="14" t="s">
        <v>23</v>
      </c>
      <c r="E21" s="14"/>
      <c r="F21" s="14" t="s">
        <v>28</v>
      </c>
      <c r="G21" s="14" t="s">
        <v>119</v>
      </c>
      <c r="H21" s="14" t="s">
        <v>120</v>
      </c>
      <c r="I21" s="13">
        <v>837151</v>
      </c>
      <c r="J21" s="13">
        <v>837151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1"/>
      <c r="Q21" s="11"/>
      <c r="R21" s="14"/>
    </row>
    <row r="22" spans="1:18" s="1" customFormat="1" ht="63.75" x14ac:dyDescent="0.25">
      <c r="A22" s="14" t="s">
        <v>121</v>
      </c>
      <c r="B22" s="10" t="s">
        <v>122</v>
      </c>
      <c r="C22" s="14" t="s">
        <v>123</v>
      </c>
      <c r="D22" s="14" t="s">
        <v>73</v>
      </c>
      <c r="E22" s="14" t="s">
        <v>124</v>
      </c>
      <c r="F22" s="14" t="s">
        <v>46</v>
      </c>
      <c r="G22" s="14" t="s">
        <v>125</v>
      </c>
      <c r="H22" s="14" t="s">
        <v>126</v>
      </c>
      <c r="I22" s="13">
        <v>750000</v>
      </c>
      <c r="J22" s="13">
        <v>500000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1"/>
      <c r="Q22" s="11"/>
      <c r="R22" s="14"/>
    </row>
    <row r="23" spans="1:18" s="12" customFormat="1" ht="102" x14ac:dyDescent="0.25">
      <c r="A23" s="14" t="s">
        <v>127</v>
      </c>
      <c r="B23" s="10" t="s">
        <v>128</v>
      </c>
      <c r="C23" s="14" t="s">
        <v>129</v>
      </c>
      <c r="D23" s="14" t="s">
        <v>25</v>
      </c>
      <c r="E23" s="14" t="s">
        <v>130</v>
      </c>
      <c r="F23" s="14" t="s">
        <v>131</v>
      </c>
      <c r="G23" s="14" t="s">
        <v>132</v>
      </c>
      <c r="H23" s="14" t="s">
        <v>133</v>
      </c>
      <c r="I23" s="13">
        <v>250000</v>
      </c>
      <c r="J23" s="13">
        <v>150000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1"/>
      <c r="Q23" s="11"/>
      <c r="R23" s="14"/>
    </row>
    <row r="24" spans="1:18" s="12" customFormat="1" ht="89.25" x14ac:dyDescent="0.25">
      <c r="A24" s="14" t="s">
        <v>26</v>
      </c>
      <c r="B24" s="10" t="s">
        <v>27</v>
      </c>
      <c r="C24" s="14" t="s">
        <v>135</v>
      </c>
      <c r="D24" s="14" t="s">
        <v>23</v>
      </c>
      <c r="E24" s="14"/>
      <c r="F24" s="14" t="s">
        <v>28</v>
      </c>
      <c r="G24" s="14" t="s">
        <v>29</v>
      </c>
      <c r="H24" s="14" t="s">
        <v>30</v>
      </c>
      <c r="I24" s="13">
        <v>10700000</v>
      </c>
      <c r="J24" s="13">
        <v>980000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1"/>
      <c r="Q24" s="11"/>
      <c r="R24" s="14"/>
    </row>
    <row r="25" spans="1:18" s="12" customFormat="1" x14ac:dyDescent="0.25">
      <c r="A25" s="21"/>
      <c r="B25" s="21"/>
      <c r="C25" s="21"/>
      <c r="D25" s="21"/>
      <c r="E25" s="21"/>
      <c r="F25" s="21"/>
      <c r="G25" s="21"/>
      <c r="H25" s="8" t="s">
        <v>15</v>
      </c>
      <c r="I25" s="7">
        <f t="shared" ref="I25:O25" si="0">SUM(I7:I23)</f>
        <v>30787744</v>
      </c>
      <c r="J25" s="7">
        <f t="shared" si="0"/>
        <v>9250631</v>
      </c>
      <c r="K25" s="7">
        <f t="shared" si="0"/>
        <v>0</v>
      </c>
      <c r="L25" s="7">
        <f t="shared" si="0"/>
        <v>0</v>
      </c>
      <c r="M25" s="7">
        <f t="shared" si="0"/>
        <v>0</v>
      </c>
      <c r="N25" s="7">
        <f t="shared" si="0"/>
        <v>0</v>
      </c>
      <c r="O25" s="7">
        <f t="shared" si="0"/>
        <v>0</v>
      </c>
      <c r="P25" s="21"/>
      <c r="Q25" s="21"/>
      <c r="R25" s="21"/>
    </row>
    <row r="26" spans="1:18" s="1" customFormat="1" x14ac:dyDescent="0.25">
      <c r="H26" s="15"/>
      <c r="I26" s="15"/>
      <c r="J26" s="16"/>
      <c r="K26" s="16"/>
      <c r="L26" s="16"/>
      <c r="M26" s="16"/>
      <c r="N26" s="16"/>
      <c r="O26" s="16"/>
    </row>
    <row r="27" spans="1:18" s="3" customFormat="1" ht="15" customHeight="1" x14ac:dyDescent="0.2">
      <c r="A27" s="5"/>
      <c r="B27" s="5"/>
      <c r="C27" s="5"/>
      <c r="D27" s="5"/>
      <c r="E27" s="5"/>
      <c r="F27" s="5"/>
      <c r="G27" s="5"/>
      <c r="H27" s="17" t="s">
        <v>20</v>
      </c>
      <c r="I27" s="17"/>
      <c r="J27" s="5"/>
      <c r="K27" s="5"/>
      <c r="L27" s="5"/>
      <c r="M27" s="5"/>
      <c r="N27" s="5"/>
      <c r="O27" s="5"/>
      <c r="P27" s="17"/>
      <c r="Q27" s="5"/>
      <c r="R27" s="5"/>
    </row>
    <row r="28" spans="1:18" s="3" customFormat="1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</sheetData>
  <sortState ref="A7:R88">
    <sortCondition descending="1" ref="L7:L88"/>
  </sortState>
  <mergeCells count="1">
    <mergeCell ref="A4:B4"/>
  </mergeCells>
  <pageMargins left="0.7" right="0.7" top="0.78740157499999996" bottom="0.78740157499999996" header="0.3" footer="0.3"/>
  <pageSetup paperSize="9" scale="45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1FB0F2-8B22-45BB-B71C-3A0BD43F1F67}"/>
</file>

<file path=customXml/itemProps2.xml><?xml version="1.0" encoding="utf-8"?>
<ds:datastoreItem xmlns:ds="http://schemas.openxmlformats.org/officeDocument/2006/customXml" ds:itemID="{16377B6F-6855-47BC-95AE-DBD12F3D905A}"/>
</file>

<file path=customXml/itemProps3.xml><?xml version="1.0" encoding="utf-8"?>
<ds:datastoreItem xmlns:ds="http://schemas.openxmlformats.org/officeDocument/2006/customXml" ds:itemID="{CE3EE597-0D9F-4CBE-873B-252D0D040D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NEVEŘEJNÁ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4 k usnesení ze 121. zasedání Rady Karlovarského kraje, které se uskutečnilo dne 06.02.2023 (k bodu č. 21)</dc:title>
  <dc:creator>Hnízdil Zdeněk</dc:creator>
  <cp:lastModifiedBy>Burešová Lenka</cp:lastModifiedBy>
  <cp:lastPrinted>2023-01-26T09:42:55Z</cp:lastPrinted>
  <dcterms:created xsi:type="dcterms:W3CDTF">2018-08-09T09:55:29Z</dcterms:created>
  <dcterms:modified xsi:type="dcterms:W3CDTF">2023-02-07T07:19:50Z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