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listopad\108_rada_prilohy_221114_mim\"/>
    </mc:Choice>
  </mc:AlternateContent>
  <bookViews>
    <workbookView xWindow="-120" yWindow="-120" windowWidth="29040" windowHeight="158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1" l="1"/>
  <c r="D78" i="1"/>
</calcChain>
</file>

<file path=xl/sharedStrings.xml><?xml version="1.0" encoding="utf-8"?>
<sst xmlns="http://schemas.openxmlformats.org/spreadsheetml/2006/main" count="227" uniqueCount="202">
  <si>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</si>
  <si>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</si>
  <si>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</si>
  <si>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</si>
  <si>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</si>
  <si>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</si>
  <si>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</si>
  <si>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</si>
  <si>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</si>
  <si>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</si>
  <si>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Příloha č. 1</t>
  </si>
  <si>
    <t>Nejdek</t>
  </si>
  <si>
    <t>Cheb</t>
  </si>
  <si>
    <t>Karlovy Vary</t>
  </si>
  <si>
    <t>Dotační program „Podpora výměny kotlů v Karlovarském kraji pro nízkopříjmové domácnosti“</t>
  </si>
  <si>
    <t>A3a</t>
  </si>
  <si>
    <t>A3b</t>
  </si>
  <si>
    <t>B</t>
  </si>
  <si>
    <t>C</t>
  </si>
  <si>
    <t>Chodov</t>
  </si>
  <si>
    <t>Mariánské Lázně</t>
  </si>
  <si>
    <t>Horní Slavkov</t>
  </si>
  <si>
    <t>Žlutice</t>
  </si>
  <si>
    <t>Vojkovice</t>
  </si>
  <si>
    <t>Praha</t>
  </si>
  <si>
    <t>Teplá</t>
  </si>
  <si>
    <t>Toužim</t>
  </si>
  <si>
    <t>Kynšperk nad Ohří</t>
  </si>
  <si>
    <t>Drmoul</t>
  </si>
  <si>
    <t>Dolní Žandov</t>
  </si>
  <si>
    <t>Kyselka</t>
  </si>
  <si>
    <t>Plesná</t>
  </si>
  <si>
    <t>Lázně Kynžvart</t>
  </si>
  <si>
    <t>Seznam dílčích projektů doporučených Radě Karlovarského kraje ke schválení financování (RKK 21. 11. 2022)</t>
  </si>
  <si>
    <t>NPD_01_001</t>
  </si>
  <si>
    <t>NPD_01_005</t>
  </si>
  <si>
    <t>NPD_01_010</t>
  </si>
  <si>
    <t>NPD_01_019</t>
  </si>
  <si>
    <t>NPD_01_021</t>
  </si>
  <si>
    <t>NPD_01_029</t>
  </si>
  <si>
    <t>NPD_01_030</t>
  </si>
  <si>
    <t>NPD_01_043</t>
  </si>
  <si>
    <t>NPD_01_044</t>
  </si>
  <si>
    <t>NPD_01_045</t>
  </si>
  <si>
    <t>NPD_01_047</t>
  </si>
  <si>
    <t>NPD_01_049</t>
  </si>
  <si>
    <t>NPD_01_050</t>
  </si>
  <si>
    <t>NPD_01_051</t>
  </si>
  <si>
    <t>NPD_01_055</t>
  </si>
  <si>
    <t>NPD_01_067</t>
  </si>
  <si>
    <t>NPD_01_072</t>
  </si>
  <si>
    <t>NPD_01_074</t>
  </si>
  <si>
    <t>NPD_01_076</t>
  </si>
  <si>
    <t>NPD_01_079</t>
  </si>
  <si>
    <t>NPD_01_083</t>
  </si>
  <si>
    <t>NPD_01_087</t>
  </si>
  <si>
    <t>NPD_01_088</t>
  </si>
  <si>
    <t>NPD_01_089</t>
  </si>
  <si>
    <t>NPD_01_096</t>
  </si>
  <si>
    <t>NPD_01_098</t>
  </si>
  <si>
    <t>NPD_01_099</t>
  </si>
  <si>
    <t>NPD_01_104</t>
  </si>
  <si>
    <t>NPD_01_105</t>
  </si>
  <si>
    <t>NPD_01_114</t>
  </si>
  <si>
    <t>NPD_01_115</t>
  </si>
  <si>
    <t>NPD_01_119</t>
  </si>
  <si>
    <t>NPD_01_122</t>
  </si>
  <si>
    <t>NPD_01_125</t>
  </si>
  <si>
    <t>NPD_01_128</t>
  </si>
  <si>
    <t>NPD_01_132</t>
  </si>
  <si>
    <t>NPD_01_134</t>
  </si>
  <si>
    <t>NPD_01_135</t>
  </si>
  <si>
    <t>NPD_01_136</t>
  </si>
  <si>
    <t>NPD_01_137</t>
  </si>
  <si>
    <t>NPD_01_141</t>
  </si>
  <si>
    <t>NPD_01_147</t>
  </si>
  <si>
    <t>NPD_01_148</t>
  </si>
  <si>
    <t>NPD_01_149</t>
  </si>
  <si>
    <t>NPD_01_155</t>
  </si>
  <si>
    <t>NPD_01_159</t>
  </si>
  <si>
    <t>NPD_01_160</t>
  </si>
  <si>
    <t>NPD_01_162</t>
  </si>
  <si>
    <t>NPD_01_163</t>
  </si>
  <si>
    <t>NPD_01_166</t>
  </si>
  <si>
    <t>NPD_01_171</t>
  </si>
  <si>
    <t>NPD_01_175</t>
  </si>
  <si>
    <t>NPD_01_181</t>
  </si>
  <si>
    <t>NPD_01_183</t>
  </si>
  <si>
    <t>NPD_01_194</t>
  </si>
  <si>
    <t>NPD_01_196</t>
  </si>
  <si>
    <t>NPD_01_202</t>
  </si>
  <si>
    <t>NPD_01_203</t>
  </si>
  <si>
    <t>NPD_01_205</t>
  </si>
  <si>
    <t>NPD_01_213</t>
  </si>
  <si>
    <t>NPD_01_221</t>
  </si>
  <si>
    <t>NPD_01_231</t>
  </si>
  <si>
    <t>NPD_01_241</t>
  </si>
  <si>
    <t>NPD_01_242</t>
  </si>
  <si>
    <t>NPD_01_250</t>
  </si>
  <si>
    <t>NPD_01_262</t>
  </si>
  <si>
    <t>NPD_01_269</t>
  </si>
  <si>
    <t>NPD_01_285</t>
  </si>
  <si>
    <t>NPD_01_298</t>
  </si>
  <si>
    <t>NPD_01_311</t>
  </si>
  <si>
    <t>KUKVX009XJM1</t>
  </si>
  <si>
    <t>KUKVX009XJBK</t>
  </si>
  <si>
    <t>KUKVX009X6TL</t>
  </si>
  <si>
    <t>KUKVX009XIKI</t>
  </si>
  <si>
    <t>KUKVX009XHYR</t>
  </si>
  <si>
    <t>KUKVX009XIZF</t>
  </si>
  <si>
    <t>KUKVX009XDAV</t>
  </si>
  <si>
    <t>KUKVX009X8T7</t>
  </si>
  <si>
    <t>KUKVX009X7A1</t>
  </si>
  <si>
    <t>KUKVX009XIHX</t>
  </si>
  <si>
    <t>KUKVX009X725</t>
  </si>
  <si>
    <t>KUKVX009XL2F</t>
  </si>
  <si>
    <t>KUKVX009XL9G</t>
  </si>
  <si>
    <t>KUKVX009X6RV</t>
  </si>
  <si>
    <t>KUKVX009XLKX</t>
  </si>
  <si>
    <t>KUKVX009XJQH</t>
  </si>
  <si>
    <t>KUKVX009XGAA</t>
  </si>
  <si>
    <t>KUKVX009XM8E</t>
  </si>
  <si>
    <t>KUKVX009XMNB</t>
  </si>
  <si>
    <t>KUKVX009XJE5</t>
  </si>
  <si>
    <t>KUKVX009XM5T</t>
  </si>
  <si>
    <t>KUKVX009X6UG</t>
  </si>
  <si>
    <t>KUKVX009XO9V</t>
  </si>
  <si>
    <t>KUKVX009XODB</t>
  </si>
  <si>
    <t>KUKVX009XPAJ</t>
  </si>
  <si>
    <t>KUKVX009XPJA</t>
  </si>
  <si>
    <t>KUKVX009XPL0</t>
  </si>
  <si>
    <t>KUKVX009XQ51</t>
  </si>
  <si>
    <t>KUKVX009XPPG</t>
  </si>
  <si>
    <t>KUKVX009XRV8</t>
  </si>
  <si>
    <t>KUKVX009XNOZ</t>
  </si>
  <si>
    <t>KUKVX009XLDW</t>
  </si>
  <si>
    <t>KUKVX009XVQ5</t>
  </si>
  <si>
    <t>KUKVX009XQ2G</t>
  </si>
  <si>
    <t>KUKVX009XW0K</t>
  </si>
  <si>
    <t>KUKVX009XHMF</t>
  </si>
  <si>
    <t>KUKVX009XWI2</t>
  </si>
  <si>
    <t>KUKVX009XWND</t>
  </si>
  <si>
    <t>KUKVX009XSBT</t>
  </si>
  <si>
    <t>KUKVX009XX0D</t>
  </si>
  <si>
    <t>KUKVX009XNAX</t>
  </si>
  <si>
    <t>KUKVX009Y0H2</t>
  </si>
  <si>
    <t>KUKVX009Y0IX</t>
  </si>
  <si>
    <t>KUKVX009Y0O3</t>
  </si>
  <si>
    <t>KUKVX009Y1VX</t>
  </si>
  <si>
    <t>KUKVX009Y2PK</t>
  </si>
  <si>
    <t>KUKVX009Y37V</t>
  </si>
  <si>
    <t>KUKVX009Y48J</t>
  </si>
  <si>
    <t>KUKVX009Y4EP</t>
  </si>
  <si>
    <t>KUKVX009Y5A2</t>
  </si>
  <si>
    <t>KUKVX009Y6LC</t>
  </si>
  <si>
    <t>KUKVX009Y6WT</t>
  </si>
  <si>
    <t>KUKVX009YAQV</t>
  </si>
  <si>
    <t>KUKVX009Y4FK</t>
  </si>
  <si>
    <t>KUKVX009YG5M</t>
  </si>
  <si>
    <t>KUKVX009Y6HW</t>
  </si>
  <si>
    <t>KUKVX009YPGC</t>
  </si>
  <si>
    <t>KUKVX009YQ0D</t>
  </si>
  <si>
    <t>KUKVX009YQO1</t>
  </si>
  <si>
    <t>KUKVX009YUNE</t>
  </si>
  <si>
    <t>KUKVX009Z0OQ</t>
  </si>
  <si>
    <t>KUKVX009Z27P</t>
  </si>
  <si>
    <t>KUKVX009Z8RR</t>
  </si>
  <si>
    <t>KUKVX009Z4JN</t>
  </si>
  <si>
    <t>KUKVX009YYJ6</t>
  </si>
  <si>
    <t>KUKVX009ZCC2</t>
  </si>
  <si>
    <t>KUKVX009ZFIN</t>
  </si>
  <si>
    <t>KUKVX009ZJEF</t>
  </si>
  <si>
    <t>KUKVX009ZKOU</t>
  </si>
  <si>
    <t>KUKVX009ZNO9</t>
  </si>
  <si>
    <t>Pernink</t>
  </si>
  <si>
    <t>Jáchymov</t>
  </si>
  <si>
    <t>Pšov</t>
  </si>
  <si>
    <t>Hranice</t>
  </si>
  <si>
    <t>Nové Hamry</t>
  </si>
  <si>
    <t>Valy</t>
  </si>
  <si>
    <t>Šemnice</t>
  </si>
  <si>
    <t>Jindřichovice</t>
  </si>
  <si>
    <t>Františkovy Lázně</t>
  </si>
  <si>
    <t>Šindelová</t>
  </si>
  <si>
    <t>Děpoltovice</t>
  </si>
  <si>
    <t>Přebuz</t>
  </si>
  <si>
    <t>Loket</t>
  </si>
  <si>
    <t>Hory</t>
  </si>
  <si>
    <t>Bublava</t>
  </si>
  <si>
    <t>Bukovany</t>
  </si>
  <si>
    <t>Ostrov</t>
  </si>
  <si>
    <t>Stříbrná</t>
  </si>
  <si>
    <t>Sokolov</t>
  </si>
  <si>
    <t>Velká Hleďsebe</t>
  </si>
  <si>
    <t>Aš</t>
  </si>
  <si>
    <t>Krásno</t>
  </si>
  <si>
    <t>Chlum Svaté Maří</t>
  </si>
  <si>
    <t>Stráž nad Ohří</t>
  </si>
  <si>
    <t>Bochov</t>
  </si>
  <si>
    <t>Podhradí</t>
  </si>
  <si>
    <t>Citice</t>
  </si>
  <si>
    <t>Nebanice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</si>
</sst>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/>
    <xf numFmtId="14" fontId="0" fillId="0" borderId="9" xfId="0" applyNumberFormat="1" applyBorder="1"/>
    <xf numFmtId="4" fontId="2" fillId="0" borderId="10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7" xfId="0" applyNumberFormat="1" applyBorder="1"/>
    <xf numFmtId="4" fontId="0" fillId="4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5" xfId="0" applyFont="1" applyFill="1" applyBorder="1"/>
    <xf numFmtId="0" fontId="0" fillId="0" borderId="6" xfId="0" applyBorder="1"/>
    <xf numFmtId="0" fontId="1" fillId="0" borderId="9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95"/>
  <sheetViews>
    <sheetView tabSelected="1" workbookViewId="0">
      <selection activeCell="E11" sqref="E11"/>
    </sheetView>
  </sheetViews>
  <sheetFormatPr defaultRowHeight="15" x14ac:dyDescent="0.25"/>
  <cols>
    <col min="1" max="1" width="13.42578125" customWidth="1"/>
    <col min="2" max="2" width="21" customWidth="1"/>
    <col min="3" max="3" width="24.85546875" customWidth="1"/>
    <col min="4" max="4" width="18.5703125" customWidth="1"/>
  </cols>
  <sheetData>
    <row r="1" spans="1:4" x14ac:dyDescent="0.25">
      <c r="D1" s="18" t="s">
        <v>10</v>
      </c>
    </row>
    <row r="3" spans="1:4" s="14" customFormat="1" ht="38.450000000000003" customHeight="1" x14ac:dyDescent="0.25">
      <c r="A3" s="21" t="s">
        <v>33</v>
      </c>
      <c r="B3" s="21"/>
      <c r="C3" s="21"/>
      <c r="D3" s="21"/>
    </row>
    <row r="4" spans="1:4" ht="27" customHeight="1" x14ac:dyDescent="0.25">
      <c r="A4" s="22" t="s">
        <v>14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0</v>
      </c>
      <c r="B6" s="13"/>
      <c r="C6" s="13"/>
      <c r="D6" s="19"/>
    </row>
    <row r="7" spans="1:4" ht="72" customHeight="1" thickBot="1" x14ac:dyDescent="0.3">
      <c r="A7" s="24"/>
      <c r="B7" s="1" t="s">
        <v>4</v>
      </c>
      <c r="C7" s="1" t="s">
        <v>5</v>
      </c>
      <c r="D7" s="2" t="s">
        <v>3</v>
      </c>
    </row>
    <row r="8" spans="1:4" x14ac:dyDescent="0.25">
      <c r="A8" s="15" t="s">
        <v>34</v>
      </c>
      <c r="B8" s="11" t="s">
        <v>104</v>
      </c>
      <c r="C8" s="16" t="s">
        <v>174</v>
      </c>
      <c r="D8" s="12">
        <v>180000</v>
      </c>
    </row>
    <row r="9" spans="1:4" x14ac:dyDescent="0.25">
      <c r="A9" s="15" t="s">
        <v>35</v>
      </c>
      <c r="B9" s="11" t="s">
        <v>105</v>
      </c>
      <c r="C9" s="16" t="s">
        <v>12</v>
      </c>
      <c r="D9" s="12">
        <v>130000</v>
      </c>
    </row>
    <row r="10" spans="1:4" x14ac:dyDescent="0.25">
      <c r="A10" s="15" t="s">
        <v>36</v>
      </c>
      <c r="B10" s="11" t="s">
        <v>106</v>
      </c>
      <c r="C10" s="16" t="s">
        <v>13</v>
      </c>
      <c r="D10" s="12">
        <v>100000</v>
      </c>
    </row>
    <row r="11" spans="1:4" x14ac:dyDescent="0.25">
      <c r="A11" s="15" t="s">
        <v>37</v>
      </c>
      <c r="B11" s="11" t="s">
        <v>107</v>
      </c>
      <c r="C11" s="16" t="s">
        <v>29</v>
      </c>
      <c r="D11" s="12">
        <v>180000</v>
      </c>
    </row>
    <row r="12" spans="1:4" x14ac:dyDescent="0.25">
      <c r="A12" s="15" t="s">
        <v>38</v>
      </c>
      <c r="B12" s="11" t="s">
        <v>108</v>
      </c>
      <c r="C12" s="16" t="s">
        <v>19</v>
      </c>
      <c r="D12" s="12">
        <v>130000</v>
      </c>
    </row>
    <row r="13" spans="1:4" x14ac:dyDescent="0.25">
      <c r="A13" s="15" t="s">
        <v>39</v>
      </c>
      <c r="B13" s="11" t="s">
        <v>109</v>
      </c>
      <c r="C13" s="16" t="s">
        <v>20</v>
      </c>
      <c r="D13" s="12">
        <v>180000</v>
      </c>
    </row>
    <row r="14" spans="1:4" x14ac:dyDescent="0.25">
      <c r="A14" s="15" t="s">
        <v>40</v>
      </c>
      <c r="B14" s="11" t="s">
        <v>110</v>
      </c>
      <c r="C14" s="16" t="s">
        <v>175</v>
      </c>
      <c r="D14" s="12">
        <v>180000</v>
      </c>
    </row>
    <row r="15" spans="1:4" x14ac:dyDescent="0.25">
      <c r="A15" s="15" t="s">
        <v>41</v>
      </c>
      <c r="B15" s="11" t="s">
        <v>111</v>
      </c>
      <c r="C15" s="16" t="s">
        <v>22</v>
      </c>
      <c r="D15" s="12">
        <v>130000</v>
      </c>
    </row>
    <row r="16" spans="1:4" x14ac:dyDescent="0.25">
      <c r="A16" s="15" t="s">
        <v>42</v>
      </c>
      <c r="B16" s="11" t="s">
        <v>112</v>
      </c>
      <c r="C16" s="16" t="s">
        <v>176</v>
      </c>
      <c r="D16" s="12">
        <v>180000</v>
      </c>
    </row>
    <row r="17" spans="1:4" x14ac:dyDescent="0.25">
      <c r="A17" s="15" t="s">
        <v>43</v>
      </c>
      <c r="B17" s="11" t="s">
        <v>113</v>
      </c>
      <c r="C17" s="16" t="s">
        <v>25</v>
      </c>
      <c r="D17" s="12">
        <v>180000</v>
      </c>
    </row>
    <row r="18" spans="1:4" x14ac:dyDescent="0.25">
      <c r="A18" s="15" t="s">
        <v>44</v>
      </c>
      <c r="B18" s="11" t="s">
        <v>114</v>
      </c>
      <c r="C18" s="16" t="s">
        <v>177</v>
      </c>
      <c r="D18" s="12">
        <v>180000</v>
      </c>
    </row>
    <row r="19" spans="1:4" x14ac:dyDescent="0.25">
      <c r="A19" s="15" t="s">
        <v>45</v>
      </c>
      <c r="B19" s="11" t="s">
        <v>115</v>
      </c>
      <c r="C19" s="16" t="s">
        <v>178</v>
      </c>
      <c r="D19" s="12">
        <v>100000</v>
      </c>
    </row>
    <row r="20" spans="1:4" x14ac:dyDescent="0.25">
      <c r="A20" s="15" t="s">
        <v>46</v>
      </c>
      <c r="B20" s="11" t="s">
        <v>116</v>
      </c>
      <c r="C20" s="16" t="s">
        <v>179</v>
      </c>
      <c r="D20" s="12">
        <v>130000</v>
      </c>
    </row>
    <row r="21" spans="1:4" x14ac:dyDescent="0.25">
      <c r="A21" s="15" t="s">
        <v>47</v>
      </c>
      <c r="B21" s="11" t="s">
        <v>117</v>
      </c>
      <c r="C21" s="16" t="s">
        <v>27</v>
      </c>
      <c r="D21" s="12">
        <v>130000</v>
      </c>
    </row>
    <row r="22" spans="1:4" x14ac:dyDescent="0.25">
      <c r="A22" s="15" t="s">
        <v>48</v>
      </c>
      <c r="B22" s="11" t="s">
        <v>118</v>
      </c>
      <c r="C22" s="16" t="s">
        <v>180</v>
      </c>
      <c r="D22" s="12">
        <v>180000</v>
      </c>
    </row>
    <row r="23" spans="1:4" x14ac:dyDescent="0.25">
      <c r="A23" s="15" t="s">
        <v>49</v>
      </c>
      <c r="B23" s="11" t="s">
        <v>119</v>
      </c>
      <c r="C23" s="16" t="s">
        <v>11</v>
      </c>
      <c r="D23" s="12">
        <v>180000</v>
      </c>
    </row>
    <row r="24" spans="1:4" x14ac:dyDescent="0.25">
      <c r="A24" s="15" t="s">
        <v>50</v>
      </c>
      <c r="B24" s="11" t="s">
        <v>120</v>
      </c>
      <c r="C24" s="16" t="s">
        <v>181</v>
      </c>
      <c r="D24" s="12">
        <v>100000</v>
      </c>
    </row>
    <row r="25" spans="1:4" x14ac:dyDescent="0.25">
      <c r="A25" s="15" t="s">
        <v>51</v>
      </c>
      <c r="B25" s="11" t="s">
        <v>121</v>
      </c>
      <c r="C25" s="16" t="s">
        <v>182</v>
      </c>
      <c r="D25" s="12">
        <v>180000</v>
      </c>
    </row>
    <row r="26" spans="1:4" x14ac:dyDescent="0.25">
      <c r="A26" s="15" t="s">
        <v>52</v>
      </c>
      <c r="B26" s="11" t="s">
        <v>122</v>
      </c>
      <c r="C26" s="16" t="s">
        <v>175</v>
      </c>
      <c r="D26" s="12">
        <v>180000</v>
      </c>
    </row>
    <row r="27" spans="1:4" x14ac:dyDescent="0.25">
      <c r="A27" s="15" t="s">
        <v>53</v>
      </c>
      <c r="B27" s="11" t="s">
        <v>123</v>
      </c>
      <c r="C27" s="16" t="s">
        <v>21</v>
      </c>
      <c r="D27" s="12">
        <v>130000</v>
      </c>
    </row>
    <row r="28" spans="1:4" x14ac:dyDescent="0.25">
      <c r="A28" s="15" t="s">
        <v>54</v>
      </c>
      <c r="B28" s="11" t="s">
        <v>124</v>
      </c>
      <c r="C28" s="16" t="s">
        <v>23</v>
      </c>
      <c r="D28" s="12">
        <v>180000</v>
      </c>
    </row>
    <row r="29" spans="1:4" x14ac:dyDescent="0.25">
      <c r="A29" s="15" t="s">
        <v>55</v>
      </c>
      <c r="B29" s="11" t="s">
        <v>125</v>
      </c>
      <c r="C29" s="16" t="s">
        <v>11</v>
      </c>
      <c r="D29" s="12">
        <v>180000</v>
      </c>
    </row>
    <row r="30" spans="1:4" x14ac:dyDescent="0.25">
      <c r="A30" s="15" t="s">
        <v>56</v>
      </c>
      <c r="B30" s="11" t="s">
        <v>126</v>
      </c>
      <c r="C30" s="16" t="s">
        <v>183</v>
      </c>
      <c r="D30" s="12">
        <v>130000</v>
      </c>
    </row>
    <row r="31" spans="1:4" x14ac:dyDescent="0.25">
      <c r="A31" s="15" t="s">
        <v>57</v>
      </c>
      <c r="B31" s="11" t="s">
        <v>127</v>
      </c>
      <c r="C31" s="16" t="s">
        <v>13</v>
      </c>
      <c r="D31" s="12">
        <v>180000</v>
      </c>
    </row>
    <row r="32" spans="1:4" x14ac:dyDescent="0.25">
      <c r="A32" s="15" t="s">
        <v>58</v>
      </c>
      <c r="B32" s="11" t="s">
        <v>128</v>
      </c>
      <c r="C32" s="16" t="s">
        <v>184</v>
      </c>
      <c r="D32" s="12">
        <v>130000</v>
      </c>
    </row>
    <row r="33" spans="1:4" x14ac:dyDescent="0.25">
      <c r="A33" s="15" t="s">
        <v>59</v>
      </c>
      <c r="B33" s="11" t="s">
        <v>129</v>
      </c>
      <c r="C33" s="16" t="s">
        <v>185</v>
      </c>
      <c r="D33" s="12">
        <v>100000</v>
      </c>
    </row>
    <row r="34" spans="1:4" x14ac:dyDescent="0.25">
      <c r="A34" s="15" t="s">
        <v>60</v>
      </c>
      <c r="B34" s="11" t="s">
        <v>130</v>
      </c>
      <c r="C34" s="16" t="s">
        <v>186</v>
      </c>
      <c r="D34" s="12">
        <v>100000</v>
      </c>
    </row>
    <row r="35" spans="1:4" x14ac:dyDescent="0.25">
      <c r="A35" s="15" t="s">
        <v>61</v>
      </c>
      <c r="B35" s="11" t="s">
        <v>131</v>
      </c>
      <c r="C35" s="16" t="s">
        <v>26</v>
      </c>
      <c r="D35" s="12">
        <v>180000</v>
      </c>
    </row>
    <row r="36" spans="1:4" x14ac:dyDescent="0.25">
      <c r="A36" s="15" t="s">
        <v>62</v>
      </c>
      <c r="B36" s="11" t="s">
        <v>132</v>
      </c>
      <c r="C36" s="16" t="s">
        <v>12</v>
      </c>
      <c r="D36" s="12">
        <v>100000</v>
      </c>
    </row>
    <row r="37" spans="1:4" x14ac:dyDescent="0.25">
      <c r="A37" s="15" t="s">
        <v>63</v>
      </c>
      <c r="B37" s="11" t="s">
        <v>133</v>
      </c>
      <c r="C37" s="16" t="s">
        <v>28</v>
      </c>
      <c r="D37" s="12">
        <v>180000</v>
      </c>
    </row>
    <row r="38" spans="1:4" x14ac:dyDescent="0.25">
      <c r="A38" s="15" t="s">
        <v>64</v>
      </c>
      <c r="B38" s="11" t="s">
        <v>134</v>
      </c>
      <c r="C38" s="16" t="s">
        <v>12</v>
      </c>
      <c r="D38" s="12">
        <v>180000</v>
      </c>
    </row>
    <row r="39" spans="1:4" x14ac:dyDescent="0.25">
      <c r="A39" s="15" t="s">
        <v>65</v>
      </c>
      <c r="B39" s="11" t="s">
        <v>135</v>
      </c>
      <c r="C39" s="16" t="s">
        <v>13</v>
      </c>
      <c r="D39" s="12">
        <v>100000</v>
      </c>
    </row>
    <row r="40" spans="1:4" x14ac:dyDescent="0.25">
      <c r="A40" s="15" t="s">
        <v>66</v>
      </c>
      <c r="B40" s="11" t="s">
        <v>136</v>
      </c>
      <c r="C40" s="16" t="s">
        <v>30</v>
      </c>
      <c r="D40" s="12">
        <v>180000</v>
      </c>
    </row>
    <row r="41" spans="1:4" x14ac:dyDescent="0.25">
      <c r="A41" s="15" t="s">
        <v>67</v>
      </c>
      <c r="B41" s="11" t="s">
        <v>137</v>
      </c>
      <c r="C41" s="16" t="s">
        <v>187</v>
      </c>
      <c r="D41" s="12">
        <v>180000</v>
      </c>
    </row>
    <row r="42" spans="1:4" x14ac:dyDescent="0.25">
      <c r="A42" s="15" t="s">
        <v>68</v>
      </c>
      <c r="B42" s="11" t="s">
        <v>138</v>
      </c>
      <c r="C42" s="16" t="s">
        <v>11</v>
      </c>
      <c r="D42" s="12">
        <v>130000</v>
      </c>
    </row>
    <row r="43" spans="1:4" x14ac:dyDescent="0.25">
      <c r="A43" s="15" t="s">
        <v>69</v>
      </c>
      <c r="B43" s="11" t="s">
        <v>139</v>
      </c>
      <c r="C43" s="16" t="s">
        <v>25</v>
      </c>
      <c r="D43" s="12">
        <v>130000</v>
      </c>
    </row>
    <row r="44" spans="1:4" x14ac:dyDescent="0.25">
      <c r="A44" s="15" t="s">
        <v>70</v>
      </c>
      <c r="B44" s="11" t="s">
        <v>140</v>
      </c>
      <c r="C44" s="16" t="s">
        <v>23</v>
      </c>
      <c r="D44" s="12">
        <v>130000</v>
      </c>
    </row>
    <row r="45" spans="1:4" x14ac:dyDescent="0.25">
      <c r="A45" s="15" t="s">
        <v>71</v>
      </c>
      <c r="B45" s="11" t="s">
        <v>141</v>
      </c>
      <c r="C45" s="16" t="s">
        <v>32</v>
      </c>
      <c r="D45" s="12">
        <v>180000</v>
      </c>
    </row>
    <row r="46" spans="1:4" x14ac:dyDescent="0.25">
      <c r="A46" s="15" t="s">
        <v>72</v>
      </c>
      <c r="B46" s="11" t="s">
        <v>142</v>
      </c>
      <c r="C46" s="16" t="s">
        <v>177</v>
      </c>
      <c r="D46" s="12">
        <v>180000</v>
      </c>
    </row>
    <row r="47" spans="1:4" x14ac:dyDescent="0.25">
      <c r="A47" s="15" t="s">
        <v>73</v>
      </c>
      <c r="B47" s="11" t="s">
        <v>143</v>
      </c>
      <c r="C47" s="16" t="s">
        <v>188</v>
      </c>
      <c r="D47" s="12">
        <v>100000</v>
      </c>
    </row>
    <row r="48" spans="1:4" x14ac:dyDescent="0.25">
      <c r="A48" s="15" t="s">
        <v>74</v>
      </c>
      <c r="B48" s="11" t="s">
        <v>144</v>
      </c>
      <c r="C48" s="16" t="s">
        <v>175</v>
      </c>
      <c r="D48" s="12">
        <v>180000</v>
      </c>
    </row>
    <row r="49" spans="1:4" x14ac:dyDescent="0.25">
      <c r="A49" s="15" t="s">
        <v>75</v>
      </c>
      <c r="B49" s="11" t="s">
        <v>145</v>
      </c>
      <c r="C49" s="16" t="s">
        <v>27</v>
      </c>
      <c r="D49" s="12">
        <v>180000</v>
      </c>
    </row>
    <row r="50" spans="1:4" x14ac:dyDescent="0.25">
      <c r="A50" s="15" t="s">
        <v>76</v>
      </c>
      <c r="B50" s="11" t="s">
        <v>146</v>
      </c>
      <c r="C50" s="16" t="s">
        <v>174</v>
      </c>
      <c r="D50" s="12">
        <v>100000</v>
      </c>
    </row>
    <row r="51" spans="1:4" x14ac:dyDescent="0.25">
      <c r="A51" s="15" t="s">
        <v>77</v>
      </c>
      <c r="B51" s="11" t="s">
        <v>147</v>
      </c>
      <c r="C51" s="16" t="s">
        <v>189</v>
      </c>
      <c r="D51" s="12">
        <v>130000</v>
      </c>
    </row>
    <row r="52" spans="1:4" x14ac:dyDescent="0.25">
      <c r="A52" s="15" t="s">
        <v>78</v>
      </c>
      <c r="B52" s="11" t="s">
        <v>148</v>
      </c>
      <c r="C52" s="16" t="s">
        <v>12</v>
      </c>
      <c r="D52" s="12">
        <v>130000</v>
      </c>
    </row>
    <row r="53" spans="1:4" x14ac:dyDescent="0.25">
      <c r="A53" s="15" t="s">
        <v>79</v>
      </c>
      <c r="B53" s="11" t="s">
        <v>149</v>
      </c>
      <c r="C53" s="16" t="s">
        <v>190</v>
      </c>
      <c r="D53" s="12">
        <v>130000</v>
      </c>
    </row>
    <row r="54" spans="1:4" x14ac:dyDescent="0.25">
      <c r="A54" s="15" t="s">
        <v>80</v>
      </c>
      <c r="B54" s="11" t="s">
        <v>150</v>
      </c>
      <c r="C54" s="16" t="s">
        <v>191</v>
      </c>
      <c r="D54" s="12">
        <v>180000</v>
      </c>
    </row>
    <row r="55" spans="1:4" x14ac:dyDescent="0.25">
      <c r="A55" s="15" t="s">
        <v>81</v>
      </c>
      <c r="B55" s="11" t="s">
        <v>151</v>
      </c>
      <c r="C55" s="16" t="s">
        <v>192</v>
      </c>
      <c r="D55" s="12">
        <v>130000</v>
      </c>
    </row>
    <row r="56" spans="1:4" x14ac:dyDescent="0.25">
      <c r="A56" s="15" t="s">
        <v>82</v>
      </c>
      <c r="B56" s="11" t="s">
        <v>152</v>
      </c>
      <c r="C56" s="16" t="s">
        <v>11</v>
      </c>
      <c r="D56" s="12">
        <v>180000</v>
      </c>
    </row>
    <row r="57" spans="1:4" x14ac:dyDescent="0.25">
      <c r="A57" s="15" t="s">
        <v>83</v>
      </c>
      <c r="B57" s="11" t="s">
        <v>153</v>
      </c>
      <c r="C57" s="16" t="s">
        <v>193</v>
      </c>
      <c r="D57" s="12">
        <v>130000</v>
      </c>
    </row>
    <row r="58" spans="1:4" x14ac:dyDescent="0.25">
      <c r="A58" s="15" t="s">
        <v>84</v>
      </c>
      <c r="B58" s="11" t="s">
        <v>154</v>
      </c>
      <c r="C58" s="16" t="s">
        <v>180</v>
      </c>
      <c r="D58" s="12">
        <v>180000</v>
      </c>
    </row>
    <row r="59" spans="1:4" x14ac:dyDescent="0.25">
      <c r="A59" s="15" t="s">
        <v>85</v>
      </c>
      <c r="B59" s="11" t="s">
        <v>155</v>
      </c>
      <c r="C59" s="16" t="s">
        <v>31</v>
      </c>
      <c r="D59" s="12">
        <v>100000</v>
      </c>
    </row>
    <row r="60" spans="1:4" x14ac:dyDescent="0.25">
      <c r="A60" s="15" t="s">
        <v>86</v>
      </c>
      <c r="B60" s="11" t="s">
        <v>156</v>
      </c>
      <c r="C60" s="16" t="s">
        <v>194</v>
      </c>
      <c r="D60" s="12">
        <v>180000</v>
      </c>
    </row>
    <row r="61" spans="1:4" x14ac:dyDescent="0.25">
      <c r="A61" s="15" t="s">
        <v>87</v>
      </c>
      <c r="B61" s="11" t="s">
        <v>157</v>
      </c>
      <c r="C61" s="16" t="s">
        <v>194</v>
      </c>
      <c r="D61" s="12">
        <v>180000</v>
      </c>
    </row>
    <row r="62" spans="1:4" x14ac:dyDescent="0.25">
      <c r="A62" s="15" t="s">
        <v>88</v>
      </c>
      <c r="B62" s="11" t="s">
        <v>158</v>
      </c>
      <c r="C62" s="16" t="s">
        <v>13</v>
      </c>
      <c r="D62" s="12">
        <v>130000</v>
      </c>
    </row>
    <row r="63" spans="1:4" x14ac:dyDescent="0.25">
      <c r="A63" s="15" t="s">
        <v>89</v>
      </c>
      <c r="B63" s="11" t="s">
        <v>159</v>
      </c>
      <c r="C63" s="16" t="s">
        <v>194</v>
      </c>
      <c r="D63" s="12">
        <v>100000</v>
      </c>
    </row>
    <row r="64" spans="1:4" x14ac:dyDescent="0.25">
      <c r="A64" s="15" t="s">
        <v>90</v>
      </c>
      <c r="B64" s="11" t="s">
        <v>160</v>
      </c>
      <c r="C64" s="16" t="s">
        <v>190</v>
      </c>
      <c r="D64" s="12">
        <v>180000</v>
      </c>
    </row>
    <row r="65" spans="1:4" x14ac:dyDescent="0.25">
      <c r="A65" s="15" t="s">
        <v>91</v>
      </c>
      <c r="B65" s="11" t="s">
        <v>161</v>
      </c>
      <c r="C65" s="16" t="s">
        <v>195</v>
      </c>
      <c r="D65" s="12">
        <v>100000</v>
      </c>
    </row>
    <row r="66" spans="1:4" x14ac:dyDescent="0.25">
      <c r="A66" s="15" t="s">
        <v>92</v>
      </c>
      <c r="B66" s="11" t="s">
        <v>162</v>
      </c>
      <c r="C66" s="16" t="s">
        <v>28</v>
      </c>
      <c r="D66" s="12">
        <v>180000</v>
      </c>
    </row>
    <row r="67" spans="1:4" x14ac:dyDescent="0.25">
      <c r="A67" s="15" t="s">
        <v>93</v>
      </c>
      <c r="B67" s="11" t="s">
        <v>163</v>
      </c>
      <c r="C67" s="16" t="s">
        <v>196</v>
      </c>
      <c r="D67" s="12">
        <v>130000</v>
      </c>
    </row>
    <row r="68" spans="1:4" x14ac:dyDescent="0.25">
      <c r="A68" s="15" t="s">
        <v>94</v>
      </c>
      <c r="B68" s="11" t="s">
        <v>164</v>
      </c>
      <c r="C68" s="16" t="s">
        <v>24</v>
      </c>
      <c r="D68" s="12">
        <v>100000</v>
      </c>
    </row>
    <row r="69" spans="1:4" x14ac:dyDescent="0.25">
      <c r="A69" s="15" t="s">
        <v>95</v>
      </c>
      <c r="B69" s="11" t="s">
        <v>165</v>
      </c>
      <c r="C69" s="16" t="s">
        <v>187</v>
      </c>
      <c r="D69" s="12">
        <v>130000</v>
      </c>
    </row>
    <row r="70" spans="1:4" x14ac:dyDescent="0.25">
      <c r="A70" s="15" t="s">
        <v>96</v>
      </c>
      <c r="B70" s="11" t="s">
        <v>166</v>
      </c>
      <c r="C70" s="16" t="s">
        <v>197</v>
      </c>
      <c r="D70" s="12">
        <v>130000</v>
      </c>
    </row>
    <row r="71" spans="1:4" x14ac:dyDescent="0.25">
      <c r="A71" s="15" t="s">
        <v>97</v>
      </c>
      <c r="B71" s="11" t="s">
        <v>167</v>
      </c>
      <c r="C71" s="16" t="s">
        <v>198</v>
      </c>
      <c r="D71" s="12">
        <v>180000</v>
      </c>
    </row>
    <row r="72" spans="1:4" x14ac:dyDescent="0.25">
      <c r="A72" s="15" t="s">
        <v>98</v>
      </c>
      <c r="B72" s="11" t="s">
        <v>168</v>
      </c>
      <c r="C72" s="16" t="s">
        <v>199</v>
      </c>
      <c r="D72" s="12">
        <v>180000</v>
      </c>
    </row>
    <row r="73" spans="1:4" x14ac:dyDescent="0.25">
      <c r="A73" s="15" t="s">
        <v>99</v>
      </c>
      <c r="B73" s="11" t="s">
        <v>169</v>
      </c>
      <c r="C73" s="16" t="s">
        <v>190</v>
      </c>
      <c r="D73" s="12">
        <v>180000</v>
      </c>
    </row>
    <row r="74" spans="1:4" x14ac:dyDescent="0.25">
      <c r="A74" s="15" t="s">
        <v>100</v>
      </c>
      <c r="B74" s="11" t="s">
        <v>170</v>
      </c>
      <c r="C74" s="16" t="s">
        <v>25</v>
      </c>
      <c r="D74" s="12">
        <v>180000</v>
      </c>
    </row>
    <row r="75" spans="1:4" x14ac:dyDescent="0.25">
      <c r="A75" s="15" t="s">
        <v>101</v>
      </c>
      <c r="B75" s="11" t="s">
        <v>171</v>
      </c>
      <c r="C75" s="16" t="s">
        <v>11</v>
      </c>
      <c r="D75" s="12">
        <v>130000</v>
      </c>
    </row>
    <row r="76" spans="1:4" x14ac:dyDescent="0.25">
      <c r="A76" s="15" t="s">
        <v>102</v>
      </c>
      <c r="B76" s="11" t="s">
        <v>172</v>
      </c>
      <c r="C76" s="16" t="s">
        <v>200</v>
      </c>
      <c r="D76" s="12">
        <v>130000</v>
      </c>
    </row>
    <row r="77" spans="1:4" ht="15.75" thickBot="1" x14ac:dyDescent="0.3">
      <c r="A77" s="15" t="s">
        <v>103</v>
      </c>
      <c r="B77" s="11" t="s">
        <v>173</v>
      </c>
      <c r="C77" s="16" t="s">
        <v>201</v>
      </c>
      <c r="D77" s="12">
        <v>180000</v>
      </c>
    </row>
    <row r="78" spans="1:4" ht="15.75" thickBot="1" x14ac:dyDescent="0.3">
      <c r="A78" s="3" t="s">
        <v>2</v>
      </c>
      <c r="B78" s="17">
        <f>SUBTOTAL(103,B8:B77)</f>
        <v>70</v>
      </c>
      <c r="C78" s="4"/>
      <c r="D78" s="5">
        <f>SUM(D8:D77)</f>
        <v>10460000</v>
      </c>
    </row>
    <row r="80" spans="1:4" x14ac:dyDescent="0.25">
      <c r="A80" s="9" t="s">
        <v>1</v>
      </c>
      <c r="B80" s="10"/>
      <c r="C80" s="10"/>
      <c r="D80" s="10"/>
    </row>
    <row r="81" spans="1:4" x14ac:dyDescent="0.25">
      <c r="A81" s="9" t="s">
        <v>15</v>
      </c>
      <c r="B81" s="9" t="s">
        <v>6</v>
      </c>
      <c r="C81" s="10"/>
      <c r="D81" s="10"/>
    </row>
    <row r="82" spans="1:4" x14ac:dyDescent="0.25">
      <c r="A82" s="9" t="s">
        <v>16</v>
      </c>
      <c r="B82" s="9" t="s">
        <v>7</v>
      </c>
      <c r="C82" s="10"/>
      <c r="D82" s="10"/>
    </row>
    <row r="83" spans="1:4" x14ac:dyDescent="0.25">
      <c r="A83" s="9" t="s">
        <v>17</v>
      </c>
      <c r="B83" s="9" t="s">
        <v>8</v>
      </c>
      <c r="D83" s="10"/>
    </row>
    <row r="84" spans="1:4" x14ac:dyDescent="0.25">
      <c r="A84" s="9" t="s">
        <v>18</v>
      </c>
      <c r="B84" s="9" t="s">
        <v>9</v>
      </c>
      <c r="D84" s="10"/>
    </row>
    <row r="85" spans="1:4" x14ac:dyDescent="0.25">
      <c r="A85" s="9"/>
    </row>
    <row r="88" spans="1:4" x14ac:dyDescent="0.25">
      <c r="A88" s="6"/>
      <c r="B88" s="7"/>
      <c r="C88" s="7"/>
      <c r="D88" s="8"/>
    </row>
    <row r="95" spans="1:4" x14ac:dyDescent="0.25">
      <c r="A95" s="20"/>
      <c r="B95" s="20"/>
      <c r="C95" s="20"/>
      <c r="D95" s="20"/>
    </row>
  </sheetData>
  <mergeCells count="4">
    <mergeCell ref="A95:D95"/>
    <mergeCell ref="A3:D3"/>
    <mergeCell ref="A4:D4"/>
    <mergeCell ref="A6:A7"/>
  </mergeCells>
  <conditionalFormatting sqref="A88">
    <cfRule type="expression" dxfId="3" priority="103" stopIfTrue="1">
      <formula>$FD88=TRUE</formula>
    </cfRule>
    <cfRule type="expression" dxfId="2" priority="104" stopIfTrue="1">
      <formula>$FE88=TRUE</formula>
    </cfRule>
  </conditionalFormatting>
  <conditionalFormatting sqref="A8:A77">
    <cfRule type="expression" dxfId="1" priority="1" stopIfTrue="1">
      <formula>$FE8=TRUE</formula>
    </cfRule>
    <cfRule type="expression" dxfId="0" priority="2" stopIfTrue="1">
      <formula>$FF8=TRUE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7861D872-8A4E-45E2-A79C-D633C043E86C}"/>
</file>

<file path=customXml/itemProps2.xml><?xml version="1.0" encoding="utf-8"?>
<ds:datastoreItem xmlns:ds="http://schemas.openxmlformats.org/officeDocument/2006/customXml" ds:itemID="{E4558DC6-8EB3-4B27-905B-5FF7E9C5516A}"/>
</file>

<file path=customXml/itemProps3.xml><?xml version="1.0" encoding="utf-8"?>
<ds:datastoreItem xmlns:ds="http://schemas.openxmlformats.org/officeDocument/2006/customXml" ds:itemID="{D8E622C8-FB51-4758-AF14-07DCCFCE7F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108. zasedání Rady Karlovarského kraje, které se uskutečnilo dne 14.11.2022 (k bodu č. 10)   </dc:title>
  <dc:creator>Kroupová Petra</dc:creator>
  <cp:lastModifiedBy>Kroupová Petra</cp:lastModifiedBy>
  <cp:lastPrinted>2021-02-24T11:08:02Z</cp:lastPrinted>
  <dcterms:created xsi:type="dcterms:W3CDTF">2015-06-05T18:19:34Z</dcterms:created>
  <dcterms:modified xsi:type="dcterms:W3CDTF">2022-11-15T07:34:14Z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