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říjen\102_rada_prilohy_221017\"/>
    </mc:Choice>
  </mc:AlternateContent>
  <bookViews>
    <workbookView xWindow="-105" yWindow="-105" windowWidth="25815" windowHeight="1402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1" l="1"/>
  <c r="D15" i="1"/>
</calcChain>
</file>

<file path=xl/sharedStrings.xml><?xml version="1.0" encoding="utf-8"?>
<sst xmlns="http://schemas.openxmlformats.org/spreadsheetml/2006/main" count="38" uniqueCount="37">
  <si>
    <t>číslo dílčího projektu</t>
  </si>
  <si>
    <t>* požadovaný druh zdroje tepla</t>
  </si>
  <si>
    <t>počet</t>
  </si>
  <si>
    <t>Požadovaná dotace k poskytnutí</t>
  </si>
  <si>
    <t>Identifikátor</t>
  </si>
  <si>
    <t>Obec</t>
  </si>
  <si>
    <t>… kotel na pevná paliva s ručním přikládáním - výhradně na biomasu</t>
  </si>
  <si>
    <t>… kotel na pevná paliva s automatickým přikládáním - výhradně na biomasu</t>
  </si>
  <si>
    <t>… tepelné čerpadlo</t>
  </si>
  <si>
    <t>… plynový kondenzační kotel</t>
  </si>
  <si>
    <t>Příloha č. 1</t>
  </si>
  <si>
    <t>Karlovy Vary</t>
  </si>
  <si>
    <t>Ostrov</t>
  </si>
  <si>
    <t>Tři Sekery</t>
  </si>
  <si>
    <t>Dotační program „Podpora výměny kotlů v Karlovarském kraji pro nízkopříjmové domácnosti“</t>
  </si>
  <si>
    <t>A3a</t>
  </si>
  <si>
    <t>A3b</t>
  </si>
  <si>
    <t>B</t>
  </si>
  <si>
    <t>C</t>
  </si>
  <si>
    <t>Seznam dílčích projektů doporučených Radě Karlovarského kraje ke schválení financování a zařazení do zásobníku (RKK 17. 10. 2022)</t>
  </si>
  <si>
    <t>NPD_01_003</t>
  </si>
  <si>
    <t>NPD_01_027</t>
  </si>
  <si>
    <t>NPD_01_041</t>
  </si>
  <si>
    <t>NPD_01_066</t>
  </si>
  <si>
    <t>NPD_01_070</t>
  </si>
  <si>
    <t>NPD_01_084</t>
  </si>
  <si>
    <t>NPD_01_158</t>
  </si>
  <si>
    <t>KUKVX009X6KU</t>
  </si>
  <si>
    <t>KUKVX009X4GS</t>
  </si>
  <si>
    <t>KUKVX009XJGV</t>
  </si>
  <si>
    <t>KUKVX009XLST</t>
  </si>
  <si>
    <t>KUKVX009XMA4</t>
  </si>
  <si>
    <t>KUKVX009XO3P</t>
  </si>
  <si>
    <t>KUKVX009Y25C</t>
  </si>
  <si>
    <t>Dalovice</t>
  </si>
  <si>
    <t>Březová</t>
  </si>
  <si>
    <t>Stružná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</si>
</sst>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8" xfId="0" applyBorder="1"/>
    <xf numFmtId="14" fontId="0" fillId="0" borderId="9" xfId="0" applyNumberFormat="1" applyBorder="1"/>
    <xf numFmtId="4" fontId="2" fillId="0" borderId="10" xfId="0" applyNumberFormat="1" applyFont="1" applyBorder="1"/>
    <xf numFmtId="0" fontId="4" fillId="0" borderId="0" xfId="0" applyFont="1"/>
    <xf numFmtId="14" fontId="0" fillId="0" borderId="0" xfId="0" applyNumberForma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7" xfId="0" applyNumberFormat="1" applyBorder="1"/>
    <xf numFmtId="4" fontId="0" fillId="4" borderId="5" xfId="0" applyNumberFormat="1" applyFill="1" applyBorder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2" borderId="5" xfId="0" applyFont="1" applyFill="1" applyBorder="1"/>
    <xf numFmtId="0" fontId="0" fillId="0" borderId="6" xfId="0" applyBorder="1"/>
    <xf numFmtId="0" fontId="1" fillId="0" borderId="9" xfId="0" applyFont="1" applyBorder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Normální" xfId="0" builtinId="0"/>
  </cellStyles>
  <dxfs count="4">
    <dxf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7030A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D32"/>
  <sheetViews>
    <sheetView tabSelected="1" workbookViewId="0">
      <selection activeCell="C7" sqref="C7"/>
    </sheetView>
  </sheetViews>
  <sheetFormatPr defaultRowHeight="15" x14ac:dyDescent="0.25"/>
  <cols>
    <col min="1" max="1" width="13.42578125" customWidth="1"/>
    <col min="2" max="2" width="21" customWidth="1"/>
    <col min="3" max="3" width="24.85546875" customWidth="1"/>
    <col min="4" max="4" width="18.5703125" customWidth="1"/>
  </cols>
  <sheetData>
    <row r="1" spans="1:4" x14ac:dyDescent="0.25">
      <c r="D1" s="18" t="s">
        <v>10</v>
      </c>
    </row>
    <row r="3" spans="1:4" s="14" customFormat="1" ht="38.450000000000003" customHeight="1" x14ac:dyDescent="0.25">
      <c r="A3" s="21" t="s">
        <v>19</v>
      </c>
      <c r="B3" s="21"/>
      <c r="C3" s="21"/>
      <c r="D3" s="21"/>
    </row>
    <row r="4" spans="1:4" ht="27" customHeight="1" x14ac:dyDescent="0.25">
      <c r="A4" s="22" t="s">
        <v>14</v>
      </c>
      <c r="B4" s="22"/>
      <c r="C4" s="22"/>
      <c r="D4" s="22"/>
    </row>
    <row r="5" spans="1:4" ht="15.75" thickBot="1" x14ac:dyDescent="0.3"/>
    <row r="6" spans="1:4" ht="14.45" customHeight="1" x14ac:dyDescent="0.25">
      <c r="A6" s="23" t="s">
        <v>0</v>
      </c>
      <c r="B6" s="13"/>
      <c r="C6" s="13"/>
      <c r="D6" s="19"/>
    </row>
    <row r="7" spans="1:4" ht="72" customHeight="1" thickBot="1" x14ac:dyDescent="0.3">
      <c r="A7" s="24"/>
      <c r="B7" s="1" t="s">
        <v>4</v>
      </c>
      <c r="C7" s="1" t="s">
        <v>5</v>
      </c>
      <c r="D7" s="2" t="s">
        <v>3</v>
      </c>
    </row>
    <row r="8" spans="1:4" x14ac:dyDescent="0.25">
      <c r="A8" s="15" t="s">
        <v>20</v>
      </c>
      <c r="B8" s="11" t="s">
        <v>27</v>
      </c>
      <c r="C8" s="16" t="s">
        <v>34</v>
      </c>
      <c r="D8" s="12">
        <v>180000</v>
      </c>
    </row>
    <row r="9" spans="1:4" x14ac:dyDescent="0.25">
      <c r="A9" s="15" t="s">
        <v>21</v>
      </c>
      <c r="B9" s="11" t="s">
        <v>28</v>
      </c>
      <c r="C9" s="16" t="s">
        <v>35</v>
      </c>
      <c r="D9" s="12">
        <v>180000</v>
      </c>
    </row>
    <row r="10" spans="1:4" x14ac:dyDescent="0.25">
      <c r="A10" s="15" t="s">
        <v>22</v>
      </c>
      <c r="B10" s="11" t="s">
        <v>29</v>
      </c>
      <c r="C10" s="16" t="s">
        <v>11</v>
      </c>
      <c r="D10" s="12">
        <v>180000</v>
      </c>
    </row>
    <row r="11" spans="1:4" x14ac:dyDescent="0.25">
      <c r="A11" s="15" t="s">
        <v>23</v>
      </c>
      <c r="B11" s="11" t="s">
        <v>30</v>
      </c>
      <c r="C11" s="16" t="s">
        <v>13</v>
      </c>
      <c r="D11" s="12">
        <v>180000</v>
      </c>
    </row>
    <row r="12" spans="1:4" x14ac:dyDescent="0.25">
      <c r="A12" s="15" t="s">
        <v>24</v>
      </c>
      <c r="B12" s="11" t="s">
        <v>31</v>
      </c>
      <c r="C12" s="16" t="s">
        <v>36</v>
      </c>
      <c r="D12" s="12">
        <v>130000</v>
      </c>
    </row>
    <row r="13" spans="1:4" x14ac:dyDescent="0.25">
      <c r="A13" s="15" t="s">
        <v>25</v>
      </c>
      <c r="B13" s="11" t="s">
        <v>32</v>
      </c>
      <c r="C13" s="16" t="s">
        <v>11</v>
      </c>
      <c r="D13" s="12">
        <v>180000</v>
      </c>
    </row>
    <row r="14" spans="1:4" ht="15.75" thickBot="1" x14ac:dyDescent="0.3">
      <c r="A14" s="15" t="s">
        <v>26</v>
      </c>
      <c r="B14" s="11" t="s">
        <v>33</v>
      </c>
      <c r="C14" s="16" t="s">
        <v>12</v>
      </c>
      <c r="D14" s="12">
        <v>180000</v>
      </c>
    </row>
    <row r="15" spans="1:4" ht="15.75" thickBot="1" x14ac:dyDescent="0.3">
      <c r="A15" s="3" t="s">
        <v>2</v>
      </c>
      <c r="B15" s="17">
        <f>SUBTOTAL(103,B8:B14)</f>
        <v>7</v>
      </c>
      <c r="C15" s="4"/>
      <c r="D15" s="5">
        <f>SUM(D8:D14)</f>
        <v>1210000</v>
      </c>
    </row>
    <row r="17" spans="1:4" x14ac:dyDescent="0.25">
      <c r="A17" s="9" t="s">
        <v>1</v>
      </c>
      <c r="B17" s="10"/>
      <c r="C17" s="10"/>
      <c r="D17" s="10"/>
    </row>
    <row r="18" spans="1:4" x14ac:dyDescent="0.25">
      <c r="A18" s="9" t="s">
        <v>15</v>
      </c>
      <c r="B18" s="9" t="s">
        <v>6</v>
      </c>
      <c r="C18" s="10"/>
      <c r="D18" s="10"/>
    </row>
    <row r="19" spans="1:4" x14ac:dyDescent="0.25">
      <c r="A19" s="9" t="s">
        <v>16</v>
      </c>
      <c r="B19" s="9" t="s">
        <v>7</v>
      </c>
      <c r="C19" s="10"/>
      <c r="D19" s="10"/>
    </row>
    <row r="20" spans="1:4" x14ac:dyDescent="0.25">
      <c r="A20" s="9" t="s">
        <v>17</v>
      </c>
      <c r="B20" s="9" t="s">
        <v>8</v>
      </c>
      <c r="D20" s="10"/>
    </row>
    <row r="21" spans="1:4" x14ac:dyDescent="0.25">
      <c r="A21" s="9" t="s">
        <v>18</v>
      </c>
      <c r="B21" s="9" t="s">
        <v>9</v>
      </c>
      <c r="D21" s="10"/>
    </row>
    <row r="22" spans="1:4" x14ac:dyDescent="0.25">
      <c r="A22" s="9"/>
    </row>
    <row r="25" spans="1:4" x14ac:dyDescent="0.25">
      <c r="A25" s="6"/>
      <c r="B25" s="7"/>
      <c r="C25" s="7"/>
      <c r="D25" s="8"/>
    </row>
    <row r="32" spans="1:4" x14ac:dyDescent="0.25">
      <c r="A32" s="20"/>
      <c r="B32" s="20"/>
      <c r="C32" s="20"/>
      <c r="D32" s="20"/>
    </row>
  </sheetData>
  <mergeCells count="4">
    <mergeCell ref="A32:D32"/>
    <mergeCell ref="A3:D3"/>
    <mergeCell ref="A4:D4"/>
    <mergeCell ref="A6:A7"/>
  </mergeCells>
  <conditionalFormatting sqref="A25">
    <cfRule type="expression" dxfId="3" priority="103" stopIfTrue="1">
      <formula>$FD25=TRUE</formula>
    </cfRule>
    <cfRule type="expression" dxfId="2" priority="104" stopIfTrue="1">
      <formula>$FE25=TRUE</formula>
    </cfRule>
  </conditionalFormatting>
  <conditionalFormatting sqref="A8:A14">
    <cfRule type="expression" dxfId="1" priority="1" stopIfTrue="1">
      <formula>$FE8=TRUE</formula>
    </cfRule>
    <cfRule type="expression" dxfId="0" priority="2" stopIfTrue="1">
      <formula>$FF8=TRUE</formula>
    </cfRule>
  </conditionalFormatting>
  <pageMargins left="0.7" right="0.7" top="0.75" bottom="0.75" header="0.3" footer="0.3"/>
  <pageSetup paperSize="9" scale="84" fitToHeight="0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Props1.xml><?xml version="1.0" encoding="utf-8"?>
<ds:datastoreItem xmlns:ds="http://schemas.openxmlformats.org/officeDocument/2006/customXml" ds:itemID="{8D3EE279-311F-4963-9B4F-D89BDC79D9FF}"/>
</file>

<file path=customXml/itemProps2.xml><?xml version="1.0" encoding="utf-8"?>
<ds:datastoreItem xmlns:ds="http://schemas.openxmlformats.org/officeDocument/2006/customXml" ds:itemID="{B4AD4192-8374-48F2-B244-1D89D5B4C8FB}"/>
</file>

<file path=customXml/itemProps3.xml><?xml version="1.0" encoding="utf-8"?>
<ds:datastoreItem xmlns:ds="http://schemas.openxmlformats.org/officeDocument/2006/customXml" ds:itemID="{C06D4043-0F71-40D9-9B33-3D75EF53E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2 k usnesení ze 102. zasedání Rady Karlovarského kraje, které se uskutečnilo dne 17.10.2022 (k bodu č. 38)</dc:title>
  <dc:creator>Valentová Marie</dc:creator>
  <cp:lastModifiedBy>Valentová Marie</cp:lastModifiedBy>
  <cp:lastPrinted>2021-02-24T11:08:02Z</cp:lastPrinted>
  <dcterms:created xsi:type="dcterms:W3CDTF">2015-06-05T18:19:34Z</dcterms:created>
  <dcterms:modified xsi:type="dcterms:W3CDTF">2022-10-18T11:19:40Z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