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524_eZastupitelstvo_06\06_prilohy_zast_210524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4" i="1" l="1"/>
  <c r="Q24" i="1" l="1"/>
  <c r="P24" i="1"/>
  <c r="L24" i="1"/>
  <c r="H24" i="1"/>
</calcChain>
</file>

<file path=xl/sharedStrings.xml><?xml version="1.0" encoding="utf-8"?>
<sst xmlns="http://schemas.openxmlformats.org/spreadsheetml/2006/main" count="122" uniqueCount="119">
  <si>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</si>
  <si>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</si>
  <si>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</si>
  <si>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</si>
  <si>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</si>
  <si>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</si>
  <si>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</si>
  <si>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</si>
  <si>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</si>
  <si>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</si>
  <si>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</si>
  <si>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</si>
  <si>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</si>
  <si>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</si>
  <si>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</si>
  <si>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</si>
  <si>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</si>
  <si>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</si>
  <si>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</si>
  <si>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</si>
  <si>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</si>
  <si>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</si>
  <si>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Rozvoj cyklistické infrastruktury</t>
  </si>
  <si>
    <t>KUKVX008UZB0</t>
  </si>
  <si>
    <t>1</t>
  </si>
  <si>
    <t>Město Skalná</t>
  </si>
  <si>
    <t>00254231</t>
  </si>
  <si>
    <t>Skalná</t>
  </si>
  <si>
    <t>Osvětlení cyklotrasy Skalná - Starý Rybník</t>
  </si>
  <si>
    <t>KUKVX008UZ8F</t>
  </si>
  <si>
    <t>2</t>
  </si>
  <si>
    <t>Město Bečov nad Teplou</t>
  </si>
  <si>
    <t>00254410</t>
  </si>
  <si>
    <t>Bečov nad Teplou</t>
  </si>
  <si>
    <t>CYKLOSTEZKA TEPLÁ - BEČOV NAD TEPLOU - 2020, úsek Lávka do Beč. botanické zahrady…</t>
  </si>
  <si>
    <t>KUKVX008UC2Q</t>
  </si>
  <si>
    <t>3</t>
  </si>
  <si>
    <t>Obec Jenišov</t>
  </si>
  <si>
    <t>00573248</t>
  </si>
  <si>
    <t>Jenišov</t>
  </si>
  <si>
    <t>Vypracování studie a projektové dokumentace cyklostezky Jenišov - Počerny - Dvory</t>
  </si>
  <si>
    <t>KUKVX008U3GJ</t>
  </si>
  <si>
    <t>4</t>
  </si>
  <si>
    <t>Město Cheb</t>
  </si>
  <si>
    <t>00253979</t>
  </si>
  <si>
    <t>Cheb</t>
  </si>
  <si>
    <t>Cyklostezka Cheb - Waldsassen III. etapa</t>
  </si>
  <si>
    <t>KUKVX008UI2K</t>
  </si>
  <si>
    <t>5</t>
  </si>
  <si>
    <t>Město Hranice</t>
  </si>
  <si>
    <t>00253961</t>
  </si>
  <si>
    <t>Hranice</t>
  </si>
  <si>
    <t>Projektová dokumentace na vybudování přeshraniční cyklostezky Hranice - Adorf</t>
  </si>
  <si>
    <t>KUKVX008UTB6</t>
  </si>
  <si>
    <t>6</t>
  </si>
  <si>
    <t>Obec Velký Luh</t>
  </si>
  <si>
    <t>00883603</t>
  </si>
  <si>
    <t>Velký Luh</t>
  </si>
  <si>
    <t>Přípravné práce "Společná stezka pro pěší a cyklisty, Velký Luh-Plesná"- SO 101</t>
  </si>
  <si>
    <t>KUKVX008VRI8</t>
  </si>
  <si>
    <t>9</t>
  </si>
  <si>
    <t>Město Jáchymov</t>
  </si>
  <si>
    <t>00254622</t>
  </si>
  <si>
    <t>Jáchymov</t>
  </si>
  <si>
    <t>Umístění servisního stojanu  na  místní cyklotrase č. 2005 - Jáchymov</t>
  </si>
  <si>
    <t>KUKVX008VPGW</t>
  </si>
  <si>
    <t>11</t>
  </si>
  <si>
    <t>Město Luby</t>
  </si>
  <si>
    <t>00254053</t>
  </si>
  <si>
    <t>Luby</t>
  </si>
  <si>
    <t>Cyklodoprava na území DSO Kamenné Vrchy (U8d) Lesní stezka Meran - rekonstrukce můstku přes Lubinku</t>
  </si>
  <si>
    <t>KUKVX008W0SQ</t>
  </si>
  <si>
    <t>12</t>
  </si>
  <si>
    <t>Obec Šabina</t>
  </si>
  <si>
    <t>00573159</t>
  </si>
  <si>
    <t>Šabina</t>
  </si>
  <si>
    <t>Oprava MK - napojení páteřní cyklostezky na Slavkovský les - větev Černý Mlýn, Tisová</t>
  </si>
  <si>
    <t>KUKVX008W38X</t>
  </si>
  <si>
    <t>13</t>
  </si>
  <si>
    <t>Obec Kyselka</t>
  </si>
  <si>
    <t>00254762</t>
  </si>
  <si>
    <t>Kyselka</t>
  </si>
  <si>
    <t>Zpracování projektu pro umístění stavby CYKLOSTEZKA OHŘE, Kyselka - část Radošov - Ostrov.</t>
  </si>
  <si>
    <t>KUKVX008W44A</t>
  </si>
  <si>
    <t>14</t>
  </si>
  <si>
    <t>Město Březová</t>
  </si>
  <si>
    <t>00259250</t>
  </si>
  <si>
    <t>Březová</t>
  </si>
  <si>
    <t>Podpora a rozvoj cykloturistiky Březová - dokovací a servisní stojany</t>
  </si>
  <si>
    <t>KUKVX008W01H</t>
  </si>
  <si>
    <t>15</t>
  </si>
  <si>
    <t>"Mikroregion Sokolov-východ"</t>
  </si>
  <si>
    <t>70948755</t>
  </si>
  <si>
    <t>Královské Poříčí</t>
  </si>
  <si>
    <t>Propojení páteřní cyklostezky Ohře se Slavkovským lesem</t>
  </si>
  <si>
    <t>KUKVX008W57O</t>
  </si>
  <si>
    <t>16</t>
  </si>
  <si>
    <t>Obec Vojkovice</t>
  </si>
  <si>
    <t>00255157</t>
  </si>
  <si>
    <t>Vojkovice</t>
  </si>
  <si>
    <t>Vybudování doprovodné infrastruktury cyklostezky</t>
  </si>
  <si>
    <t>KUKVX008W125</t>
  </si>
  <si>
    <t>17</t>
  </si>
  <si>
    <t>Obec Kolová</t>
  </si>
  <si>
    <t>00254673</t>
  </si>
  <si>
    <t>Kolová</t>
  </si>
  <si>
    <t>Vyhlídka se zastřešeným posezením</t>
  </si>
  <si>
    <t>KUKVX008W543</t>
  </si>
  <si>
    <t>19</t>
  </si>
  <si>
    <t>Město Mariánské Lázně</t>
  </si>
  <si>
    <t>00254061</t>
  </si>
  <si>
    <t>Mariánské Lázně</t>
  </si>
  <si>
    <t>Pořízení nabíjecí stanice pro elektrokola a servisní stanice pro cyklistiku v Mariánských Lázních</t>
  </si>
  <si>
    <t>KUKVX008W8HP</t>
  </si>
  <si>
    <t>20</t>
  </si>
  <si>
    <t>Město Loket</t>
  </si>
  <si>
    <t>00259489</t>
  </si>
  <si>
    <t>Loket</t>
  </si>
  <si>
    <t>Opravy a údržba cyklotras č. 6, č. 2016, č. 2017, č 2022, č. 2228 a na cyklotrasu č. 6 pro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</si>
</sst>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/>
    </xf>
    <xf numFmtId="0" fontId="7" fillId="0" borderId="0" xfId="0" applyFont="1" applyFill="1" applyBorder="1"/>
    <xf numFmtId="0" fontId="2" fillId="0" borderId="0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abSelected="1" topLeftCell="B4" workbookViewId="0">
      <selection activeCell="R9" sqref="R9"/>
    </sheetView>
  </sheetViews>
  <sheetFormatPr defaultRowHeight="15" x14ac:dyDescent="0.25"/>
  <cols>
    <col min="1" max="1" width="17.7109375" customWidth="1"/>
    <col min="2" max="2" width="10.140625" customWidth="1"/>
    <col min="3" max="3" width="26" customWidth="1"/>
    <col min="4" max="4" width="20.7109375" customWidth="1"/>
    <col min="5" max="5" width="21.140625" customWidth="1"/>
    <col min="6" max="6" width="26" customWidth="1"/>
    <col min="7" max="7" width="23.5703125" customWidth="1"/>
    <col min="8" max="8" width="18" customWidth="1"/>
    <col min="12" max="12" width="18" customWidth="1"/>
    <col min="16" max="17" width="18" customWidth="1"/>
  </cols>
  <sheetData>
    <row r="1" spans="1:17" s="1" customFormat="1" ht="15.75" x14ac:dyDescent="0.25">
      <c r="A1" s="4" t="s">
        <v>15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s="1" customFormat="1" ht="15.7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s="1" customFormat="1" ht="15.75" x14ac:dyDescent="0.25">
      <c r="A3" s="4" t="s">
        <v>0</v>
      </c>
      <c r="B3" s="4"/>
      <c r="C3" s="6" t="s">
        <v>22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1" customFormat="1" ht="15.75" x14ac:dyDescent="0.25">
      <c r="A4" s="27" t="s">
        <v>16</v>
      </c>
      <c r="B4" s="28"/>
      <c r="C4" s="7">
        <v>3800000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s="1" customFormat="1" ht="15.75" x14ac:dyDescent="0.25">
      <c r="A5" s="4"/>
      <c r="B5" s="4"/>
      <c r="C5" s="8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1" customFormat="1" ht="15" customHeight="1" x14ac:dyDescent="0.25">
      <c r="A6" s="23" t="s">
        <v>1</v>
      </c>
      <c r="B6" s="23" t="s">
        <v>2</v>
      </c>
      <c r="C6" s="23" t="s">
        <v>3</v>
      </c>
      <c r="D6" s="23" t="s">
        <v>4</v>
      </c>
      <c r="E6" s="23" t="s">
        <v>5</v>
      </c>
      <c r="F6" s="25" t="s">
        <v>6</v>
      </c>
      <c r="G6" s="9" t="s">
        <v>18</v>
      </c>
      <c r="H6" s="23" t="s">
        <v>7</v>
      </c>
      <c r="I6" s="29" t="s">
        <v>8</v>
      </c>
      <c r="J6" s="30"/>
      <c r="K6" s="31"/>
      <c r="L6" s="23" t="s">
        <v>9</v>
      </c>
      <c r="M6" s="29" t="s">
        <v>21</v>
      </c>
      <c r="N6" s="30"/>
      <c r="O6" s="31"/>
      <c r="P6" s="23" t="s">
        <v>10</v>
      </c>
      <c r="Q6" s="23" t="s">
        <v>17</v>
      </c>
    </row>
    <row r="7" spans="1:17" s="1" customFormat="1" ht="49.5" customHeight="1" x14ac:dyDescent="0.25">
      <c r="A7" s="24"/>
      <c r="B7" s="24"/>
      <c r="C7" s="24"/>
      <c r="D7" s="24"/>
      <c r="E7" s="24"/>
      <c r="F7" s="26"/>
      <c r="G7" s="10" t="s">
        <v>19</v>
      </c>
      <c r="H7" s="24"/>
      <c r="I7" s="11" t="s">
        <v>11</v>
      </c>
      <c r="J7" s="11" t="s">
        <v>12</v>
      </c>
      <c r="K7" s="11" t="s">
        <v>13</v>
      </c>
      <c r="L7" s="24"/>
      <c r="M7" s="11" t="s">
        <v>11</v>
      </c>
      <c r="N7" s="11" t="s">
        <v>12</v>
      </c>
      <c r="O7" s="11" t="s">
        <v>13</v>
      </c>
      <c r="P7" s="24"/>
      <c r="Q7" s="24"/>
    </row>
    <row r="8" spans="1:17" s="3" customFormat="1" ht="31.5" x14ac:dyDescent="0.25">
      <c r="A8" s="12" t="s">
        <v>23</v>
      </c>
      <c r="B8" s="13" t="s">
        <v>24</v>
      </c>
      <c r="C8" s="14" t="s">
        <v>25</v>
      </c>
      <c r="D8" s="14" t="s">
        <v>26</v>
      </c>
      <c r="E8" s="14" t="s">
        <v>27</v>
      </c>
      <c r="F8" s="14" t="s">
        <v>28</v>
      </c>
      <c r="G8" s="15">
        <v>73000</v>
      </c>
      <c r="H8" s="16">
        <v>51000</v>
      </c>
      <c r="I8" s="12">
        <v>9</v>
      </c>
      <c r="J8" s="12">
        <v>0</v>
      </c>
      <c r="K8" s="12">
        <v>0</v>
      </c>
      <c r="L8" s="16">
        <v>51000</v>
      </c>
      <c r="M8" s="12">
        <v>12</v>
      </c>
      <c r="N8" s="12">
        <v>0</v>
      </c>
      <c r="O8" s="12">
        <v>0</v>
      </c>
      <c r="P8" s="16">
        <v>51000</v>
      </c>
      <c r="Q8" s="16">
        <v>51000</v>
      </c>
    </row>
    <row r="9" spans="1:17" s="3" customFormat="1" ht="63" x14ac:dyDescent="0.25">
      <c r="A9" s="12" t="s">
        <v>29</v>
      </c>
      <c r="B9" s="13" t="s">
        <v>30</v>
      </c>
      <c r="C9" s="14" t="s">
        <v>31</v>
      </c>
      <c r="D9" s="14" t="s">
        <v>32</v>
      </c>
      <c r="E9" s="14" t="s">
        <v>33</v>
      </c>
      <c r="F9" s="14" t="s">
        <v>34</v>
      </c>
      <c r="G9" s="15">
        <v>200000</v>
      </c>
      <c r="H9" s="16">
        <v>142000</v>
      </c>
      <c r="I9" s="12">
        <v>9</v>
      </c>
      <c r="J9" s="12">
        <v>0</v>
      </c>
      <c r="K9" s="12">
        <v>0</v>
      </c>
      <c r="L9" s="16">
        <v>142000</v>
      </c>
      <c r="M9" s="12">
        <v>12</v>
      </c>
      <c r="N9" s="12">
        <v>0</v>
      </c>
      <c r="O9" s="12">
        <v>0</v>
      </c>
      <c r="P9" s="16">
        <v>142000</v>
      </c>
      <c r="Q9" s="16">
        <v>142000</v>
      </c>
    </row>
    <row r="10" spans="1:17" s="3" customFormat="1" ht="63" x14ac:dyDescent="0.25">
      <c r="A10" s="12" t="s">
        <v>35</v>
      </c>
      <c r="B10" s="13" t="s">
        <v>36</v>
      </c>
      <c r="C10" s="14" t="s">
        <v>37</v>
      </c>
      <c r="D10" s="14" t="s">
        <v>38</v>
      </c>
      <c r="E10" s="14" t="s">
        <v>39</v>
      </c>
      <c r="F10" s="14" t="s">
        <v>40</v>
      </c>
      <c r="G10" s="15">
        <v>195000</v>
      </c>
      <c r="H10" s="16">
        <v>159000</v>
      </c>
      <c r="I10" s="12">
        <v>9</v>
      </c>
      <c r="J10" s="12">
        <v>0</v>
      </c>
      <c r="K10" s="12">
        <v>0</v>
      </c>
      <c r="L10" s="16">
        <v>159000</v>
      </c>
      <c r="M10" s="12">
        <v>12</v>
      </c>
      <c r="N10" s="12">
        <v>0</v>
      </c>
      <c r="O10" s="12">
        <v>0</v>
      </c>
      <c r="P10" s="16">
        <v>138000</v>
      </c>
      <c r="Q10" s="16">
        <v>138000</v>
      </c>
    </row>
    <row r="11" spans="1:17" s="3" customFormat="1" ht="31.5" x14ac:dyDescent="0.25">
      <c r="A11" s="12" t="s">
        <v>41</v>
      </c>
      <c r="B11" s="13" t="s">
        <v>42</v>
      </c>
      <c r="C11" s="14" t="s">
        <v>43</v>
      </c>
      <c r="D11" s="14" t="s">
        <v>44</v>
      </c>
      <c r="E11" s="14" t="s">
        <v>45</v>
      </c>
      <c r="F11" s="14" t="s">
        <v>46</v>
      </c>
      <c r="G11" s="15">
        <v>1000000</v>
      </c>
      <c r="H11" s="16">
        <v>710000</v>
      </c>
      <c r="I11" s="12">
        <v>9</v>
      </c>
      <c r="J11" s="12">
        <v>0</v>
      </c>
      <c r="K11" s="12">
        <v>0</v>
      </c>
      <c r="L11" s="16">
        <v>710000</v>
      </c>
      <c r="M11" s="12">
        <v>12</v>
      </c>
      <c r="N11" s="12">
        <v>0</v>
      </c>
      <c r="O11" s="12">
        <v>0</v>
      </c>
      <c r="P11" s="16">
        <v>710000</v>
      </c>
      <c r="Q11" s="16">
        <v>710000</v>
      </c>
    </row>
    <row r="12" spans="1:17" s="3" customFormat="1" ht="63" x14ac:dyDescent="0.25">
      <c r="A12" s="12" t="s">
        <v>47</v>
      </c>
      <c r="B12" s="13" t="s">
        <v>48</v>
      </c>
      <c r="C12" s="14" t="s">
        <v>49</v>
      </c>
      <c r="D12" s="14" t="s">
        <v>50</v>
      </c>
      <c r="E12" s="14" t="s">
        <v>51</v>
      </c>
      <c r="F12" s="14" t="s">
        <v>52</v>
      </c>
      <c r="G12" s="15">
        <v>200000</v>
      </c>
      <c r="H12" s="16">
        <v>142000</v>
      </c>
      <c r="I12" s="12">
        <v>9</v>
      </c>
      <c r="J12" s="12">
        <v>0</v>
      </c>
      <c r="K12" s="12">
        <v>0</v>
      </c>
      <c r="L12" s="16">
        <v>142000</v>
      </c>
      <c r="M12" s="12">
        <v>12</v>
      </c>
      <c r="N12" s="12">
        <v>0</v>
      </c>
      <c r="O12" s="12">
        <v>0</v>
      </c>
      <c r="P12" s="16">
        <v>142000</v>
      </c>
      <c r="Q12" s="16">
        <v>142000</v>
      </c>
    </row>
    <row r="13" spans="1:17" s="3" customFormat="1" ht="63" x14ac:dyDescent="0.25">
      <c r="A13" s="12" t="s">
        <v>53</v>
      </c>
      <c r="B13" s="13" t="s">
        <v>54</v>
      </c>
      <c r="C13" s="14" t="s">
        <v>55</v>
      </c>
      <c r="D13" s="14" t="s">
        <v>56</v>
      </c>
      <c r="E13" s="14" t="s">
        <v>57</v>
      </c>
      <c r="F13" s="14" t="s">
        <v>58</v>
      </c>
      <c r="G13" s="15">
        <v>500000</v>
      </c>
      <c r="H13" s="16">
        <v>355000</v>
      </c>
      <c r="I13" s="12">
        <v>9</v>
      </c>
      <c r="J13" s="12">
        <v>0</v>
      </c>
      <c r="K13" s="12">
        <v>0</v>
      </c>
      <c r="L13" s="16">
        <v>355000</v>
      </c>
      <c r="M13" s="12">
        <v>12</v>
      </c>
      <c r="N13" s="12">
        <v>0</v>
      </c>
      <c r="O13" s="12">
        <v>0</v>
      </c>
      <c r="P13" s="16">
        <v>355000</v>
      </c>
      <c r="Q13" s="16">
        <v>355000</v>
      </c>
    </row>
    <row r="14" spans="1:17" s="3" customFormat="1" ht="47.25" x14ac:dyDescent="0.25">
      <c r="A14" s="12" t="s">
        <v>59</v>
      </c>
      <c r="B14" s="13" t="s">
        <v>60</v>
      </c>
      <c r="C14" s="14" t="s">
        <v>61</v>
      </c>
      <c r="D14" s="14" t="s">
        <v>62</v>
      </c>
      <c r="E14" s="14" t="s">
        <v>63</v>
      </c>
      <c r="F14" s="14" t="s">
        <v>64</v>
      </c>
      <c r="G14" s="15">
        <v>20000</v>
      </c>
      <c r="H14" s="16">
        <v>14000</v>
      </c>
      <c r="I14" s="12">
        <v>9</v>
      </c>
      <c r="J14" s="12">
        <v>0</v>
      </c>
      <c r="K14" s="12">
        <v>0</v>
      </c>
      <c r="L14" s="16">
        <v>14000</v>
      </c>
      <c r="M14" s="12">
        <v>12</v>
      </c>
      <c r="N14" s="12">
        <v>0</v>
      </c>
      <c r="O14" s="12">
        <v>0</v>
      </c>
      <c r="P14" s="16">
        <v>14000</v>
      </c>
      <c r="Q14" s="16">
        <v>14000</v>
      </c>
    </row>
    <row r="15" spans="1:17" s="3" customFormat="1" ht="78.75" x14ac:dyDescent="0.25">
      <c r="A15" s="12" t="s">
        <v>65</v>
      </c>
      <c r="B15" s="13" t="s">
        <v>66</v>
      </c>
      <c r="C15" s="14" t="s">
        <v>67</v>
      </c>
      <c r="D15" s="14" t="s">
        <v>68</v>
      </c>
      <c r="E15" s="14" t="s">
        <v>69</v>
      </c>
      <c r="F15" s="14" t="s">
        <v>70</v>
      </c>
      <c r="G15" s="15">
        <v>633802</v>
      </c>
      <c r="H15" s="16">
        <v>449000</v>
      </c>
      <c r="I15" s="12">
        <v>9</v>
      </c>
      <c r="J15" s="12">
        <v>0</v>
      </c>
      <c r="K15" s="12">
        <v>0</v>
      </c>
      <c r="L15" s="16">
        <v>449000</v>
      </c>
      <c r="M15" s="12">
        <v>12</v>
      </c>
      <c r="N15" s="12">
        <v>0</v>
      </c>
      <c r="O15" s="12">
        <v>0</v>
      </c>
      <c r="P15" s="16">
        <v>449000</v>
      </c>
      <c r="Q15" s="16">
        <v>449000</v>
      </c>
    </row>
    <row r="16" spans="1:17" s="3" customFormat="1" ht="63" x14ac:dyDescent="0.25">
      <c r="A16" s="12" t="s">
        <v>71</v>
      </c>
      <c r="B16" s="13" t="s">
        <v>72</v>
      </c>
      <c r="C16" s="14" t="s">
        <v>73</v>
      </c>
      <c r="D16" s="14" t="s">
        <v>74</v>
      </c>
      <c r="E16" s="14" t="s">
        <v>75</v>
      </c>
      <c r="F16" s="14" t="s">
        <v>76</v>
      </c>
      <c r="G16" s="15">
        <v>200000</v>
      </c>
      <c r="H16" s="16">
        <v>142000</v>
      </c>
      <c r="I16" s="12">
        <v>9</v>
      </c>
      <c r="J16" s="12">
        <v>0</v>
      </c>
      <c r="K16" s="12">
        <v>0</v>
      </c>
      <c r="L16" s="16">
        <v>142000</v>
      </c>
      <c r="M16" s="12">
        <v>12</v>
      </c>
      <c r="N16" s="12">
        <v>0</v>
      </c>
      <c r="O16" s="12">
        <v>0</v>
      </c>
      <c r="P16" s="16">
        <v>142000</v>
      </c>
      <c r="Q16" s="16">
        <v>142000</v>
      </c>
    </row>
    <row r="17" spans="1:17" s="3" customFormat="1" ht="78.75" x14ac:dyDescent="0.25">
      <c r="A17" s="12" t="s">
        <v>77</v>
      </c>
      <c r="B17" s="13" t="s">
        <v>78</v>
      </c>
      <c r="C17" s="14" t="s">
        <v>79</v>
      </c>
      <c r="D17" s="14" t="s">
        <v>80</v>
      </c>
      <c r="E17" s="14" t="s">
        <v>81</v>
      </c>
      <c r="F17" s="14" t="s">
        <v>82</v>
      </c>
      <c r="G17" s="15">
        <v>200000</v>
      </c>
      <c r="H17" s="16">
        <v>142000</v>
      </c>
      <c r="I17" s="12">
        <v>9</v>
      </c>
      <c r="J17" s="12">
        <v>0</v>
      </c>
      <c r="K17" s="12">
        <v>0</v>
      </c>
      <c r="L17" s="16">
        <v>142000</v>
      </c>
      <c r="M17" s="12">
        <v>12</v>
      </c>
      <c r="N17" s="12">
        <v>0</v>
      </c>
      <c r="O17" s="12">
        <v>0</v>
      </c>
      <c r="P17" s="16">
        <v>142000</v>
      </c>
      <c r="Q17" s="16">
        <v>142000</v>
      </c>
    </row>
    <row r="18" spans="1:17" s="3" customFormat="1" ht="47.25" x14ac:dyDescent="0.25">
      <c r="A18" s="12" t="s">
        <v>83</v>
      </c>
      <c r="B18" s="13" t="s">
        <v>84</v>
      </c>
      <c r="C18" s="14" t="s">
        <v>85</v>
      </c>
      <c r="D18" s="14" t="s">
        <v>86</v>
      </c>
      <c r="E18" s="14" t="s">
        <v>87</v>
      </c>
      <c r="F18" s="14" t="s">
        <v>88</v>
      </c>
      <c r="G18" s="15">
        <v>97500</v>
      </c>
      <c r="H18" s="16">
        <v>69000</v>
      </c>
      <c r="I18" s="12">
        <v>9</v>
      </c>
      <c r="J18" s="12">
        <v>0</v>
      </c>
      <c r="K18" s="12">
        <v>0</v>
      </c>
      <c r="L18" s="16">
        <v>69000</v>
      </c>
      <c r="M18" s="12">
        <v>12</v>
      </c>
      <c r="N18" s="12">
        <v>0</v>
      </c>
      <c r="O18" s="12">
        <v>0</v>
      </c>
      <c r="P18" s="16">
        <v>69000</v>
      </c>
      <c r="Q18" s="16">
        <v>69000</v>
      </c>
    </row>
    <row r="19" spans="1:17" s="3" customFormat="1" ht="47.25" x14ac:dyDescent="0.25">
      <c r="A19" s="12" t="s">
        <v>89</v>
      </c>
      <c r="B19" s="13" t="s">
        <v>90</v>
      </c>
      <c r="C19" s="14" t="s">
        <v>91</v>
      </c>
      <c r="D19" s="14" t="s">
        <v>92</v>
      </c>
      <c r="E19" s="14" t="s">
        <v>93</v>
      </c>
      <c r="F19" s="14" t="s">
        <v>94</v>
      </c>
      <c r="G19" s="15">
        <v>1000000</v>
      </c>
      <c r="H19" s="16">
        <v>710000</v>
      </c>
      <c r="I19" s="12">
        <v>9</v>
      </c>
      <c r="J19" s="12">
        <v>0</v>
      </c>
      <c r="K19" s="12">
        <v>0</v>
      </c>
      <c r="L19" s="16">
        <v>710000</v>
      </c>
      <c r="M19" s="12">
        <v>12</v>
      </c>
      <c r="N19" s="12">
        <v>0</v>
      </c>
      <c r="O19" s="12">
        <v>0</v>
      </c>
      <c r="P19" s="16">
        <v>710000</v>
      </c>
      <c r="Q19" s="16">
        <v>710000</v>
      </c>
    </row>
    <row r="20" spans="1:17" s="3" customFormat="1" ht="31.5" x14ac:dyDescent="0.25">
      <c r="A20" s="12" t="s">
        <v>95</v>
      </c>
      <c r="B20" s="13" t="s">
        <v>96</v>
      </c>
      <c r="C20" s="14" t="s">
        <v>97</v>
      </c>
      <c r="D20" s="14" t="s">
        <v>98</v>
      </c>
      <c r="E20" s="14" t="s">
        <v>99</v>
      </c>
      <c r="F20" s="14" t="s">
        <v>100</v>
      </c>
      <c r="G20" s="15">
        <v>54000</v>
      </c>
      <c r="H20" s="16">
        <v>38000</v>
      </c>
      <c r="I20" s="12">
        <v>9</v>
      </c>
      <c r="J20" s="12">
        <v>0</v>
      </c>
      <c r="K20" s="12">
        <v>0</v>
      </c>
      <c r="L20" s="16">
        <v>38000</v>
      </c>
      <c r="M20" s="12">
        <v>12</v>
      </c>
      <c r="N20" s="12">
        <v>0</v>
      </c>
      <c r="O20" s="12">
        <v>0</v>
      </c>
      <c r="P20" s="16">
        <v>38000</v>
      </c>
      <c r="Q20" s="16">
        <v>38000</v>
      </c>
    </row>
    <row r="21" spans="1:17" s="3" customFormat="1" ht="31.5" x14ac:dyDescent="0.25">
      <c r="A21" s="12" t="s">
        <v>101</v>
      </c>
      <c r="B21" s="13" t="s">
        <v>102</v>
      </c>
      <c r="C21" s="14" t="s">
        <v>103</v>
      </c>
      <c r="D21" s="14" t="s">
        <v>104</v>
      </c>
      <c r="E21" s="14" t="s">
        <v>105</v>
      </c>
      <c r="F21" s="14" t="s">
        <v>106</v>
      </c>
      <c r="G21" s="15">
        <v>55000</v>
      </c>
      <c r="H21" s="16">
        <v>39000</v>
      </c>
      <c r="I21" s="12">
        <v>9</v>
      </c>
      <c r="J21" s="12">
        <v>0</v>
      </c>
      <c r="K21" s="12">
        <v>0</v>
      </c>
      <c r="L21" s="16">
        <v>39000</v>
      </c>
      <c r="M21" s="12">
        <v>12</v>
      </c>
      <c r="N21" s="12">
        <v>0</v>
      </c>
      <c r="O21" s="12">
        <v>0</v>
      </c>
      <c r="P21" s="16">
        <v>39000</v>
      </c>
      <c r="Q21" s="16">
        <v>39000</v>
      </c>
    </row>
    <row r="22" spans="1:17" s="3" customFormat="1" ht="63" x14ac:dyDescent="0.25">
      <c r="A22" s="12" t="s">
        <v>107</v>
      </c>
      <c r="B22" s="13" t="s">
        <v>108</v>
      </c>
      <c r="C22" s="14" t="s">
        <v>109</v>
      </c>
      <c r="D22" s="14" t="s">
        <v>110</v>
      </c>
      <c r="E22" s="14" t="s">
        <v>111</v>
      </c>
      <c r="F22" s="14" t="s">
        <v>112</v>
      </c>
      <c r="G22" s="15">
        <v>52500</v>
      </c>
      <c r="H22" s="16">
        <v>37000</v>
      </c>
      <c r="I22" s="12">
        <v>9</v>
      </c>
      <c r="J22" s="12">
        <v>0</v>
      </c>
      <c r="K22" s="12">
        <v>0</v>
      </c>
      <c r="L22" s="16">
        <v>37000</v>
      </c>
      <c r="M22" s="12">
        <v>12</v>
      </c>
      <c r="N22" s="12">
        <v>0</v>
      </c>
      <c r="O22" s="12">
        <v>0</v>
      </c>
      <c r="P22" s="16">
        <v>37000</v>
      </c>
      <c r="Q22" s="16">
        <v>37000</v>
      </c>
    </row>
    <row r="23" spans="1:17" s="3" customFormat="1" ht="78.75" x14ac:dyDescent="0.25">
      <c r="A23" s="12" t="s">
        <v>113</v>
      </c>
      <c r="B23" s="13" t="s">
        <v>114</v>
      </c>
      <c r="C23" s="14" t="s">
        <v>115</v>
      </c>
      <c r="D23" s="14" t="s">
        <v>116</v>
      </c>
      <c r="E23" s="14" t="s">
        <v>117</v>
      </c>
      <c r="F23" s="14" t="s">
        <v>118</v>
      </c>
      <c r="G23" s="15">
        <v>199650</v>
      </c>
      <c r="H23" s="16">
        <v>141000</v>
      </c>
      <c r="I23" s="12">
        <v>9</v>
      </c>
      <c r="J23" s="12">
        <v>0</v>
      </c>
      <c r="K23" s="12">
        <v>0</v>
      </c>
      <c r="L23" s="16">
        <v>141000</v>
      </c>
      <c r="M23" s="12">
        <v>12</v>
      </c>
      <c r="N23" s="12">
        <v>0</v>
      </c>
      <c r="O23" s="12">
        <v>0</v>
      </c>
      <c r="P23" s="16">
        <v>141000</v>
      </c>
      <c r="Q23" s="16">
        <v>141000</v>
      </c>
    </row>
    <row r="24" spans="1:17" s="1" customFormat="1" ht="15.75" x14ac:dyDescent="0.25">
      <c r="A24" s="5"/>
      <c r="B24" s="5"/>
      <c r="C24" s="5"/>
      <c r="D24" s="5"/>
      <c r="E24" s="5"/>
      <c r="F24" s="17" t="s">
        <v>14</v>
      </c>
      <c r="G24" s="18">
        <f>SUM(G$4:G23)</f>
        <v>4680452</v>
      </c>
      <c r="H24" s="18">
        <f>SUM(H$4:H23)</f>
        <v>3340000</v>
      </c>
      <c r="I24" s="18"/>
      <c r="J24" s="18"/>
      <c r="K24" s="18"/>
      <c r="L24" s="18">
        <f>SUM(L$4:L23)</f>
        <v>3340000</v>
      </c>
      <c r="M24" s="18"/>
      <c r="N24" s="18"/>
      <c r="O24" s="18"/>
      <c r="P24" s="18">
        <f>SUM(P$4:P23)</f>
        <v>3319000</v>
      </c>
      <c r="Q24" s="18">
        <f>SUM(Q$4:Q23)</f>
        <v>3319000</v>
      </c>
    </row>
    <row r="25" spans="1:17" s="1" customFormat="1" ht="15.75" x14ac:dyDescent="0.25">
      <c r="A25" s="5"/>
      <c r="B25" s="5"/>
      <c r="C25" s="5"/>
      <c r="D25" s="5"/>
      <c r="E25" s="5"/>
      <c r="F25" s="19"/>
      <c r="G25" s="19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1:17" s="2" customFormat="1" ht="15" customHeight="1" x14ac:dyDescent="0.25">
      <c r="A26" s="21"/>
      <c r="B26" s="21"/>
      <c r="C26" s="21"/>
      <c r="D26" s="21"/>
      <c r="E26" s="21"/>
      <c r="F26" s="22" t="s">
        <v>20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17" s="2" customFormat="1" ht="15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7" ht="15.7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</sheetData>
  <mergeCells count="13">
    <mergeCell ref="Q6:Q7"/>
    <mergeCell ref="H6:H7"/>
    <mergeCell ref="I6:K6"/>
    <mergeCell ref="L6:L7"/>
    <mergeCell ref="M6:O6"/>
    <mergeCell ref="P6:P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scale="7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FF46F4-DFD2-4962-B896-E781B18BC1F3}"/>
</file>

<file path=customXml/itemProps2.xml><?xml version="1.0" encoding="utf-8"?>
<ds:datastoreItem xmlns:ds="http://schemas.openxmlformats.org/officeDocument/2006/customXml" ds:itemID="{F1A056AD-4C13-4219-B28F-33DB3AA7F170}"/>
</file>

<file path=customXml/itemProps3.xml><?xml version="1.0" encoding="utf-8"?>
<ds:datastoreItem xmlns:ds="http://schemas.openxmlformats.org/officeDocument/2006/customXml" ds:itemID="{E201490C-22D8-440E-88C0-0F12EE3017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21) k usnesení z 6. jednání Zastupitelstva Karlovarského kraje, které se uskutečnilo dne 24.05.2021 (mimo řádný termín)</dc:title>
  <dc:creator>Abrahamová Kateřina</dc:creator>
  <cp:lastModifiedBy>Valentová Marie</cp:lastModifiedBy>
  <cp:lastPrinted>2021-05-11T05:32:01Z</cp:lastPrinted>
  <dcterms:created xsi:type="dcterms:W3CDTF">2018-08-09T09:55:29Z</dcterms:created>
  <dcterms:modified xsi:type="dcterms:W3CDTF">2021-05-25T09:11:21Z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