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524_eZastupitelstvo_06\06_prilohy_zast_210524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ANONYMIZOVANÁ!$A$10:$N$10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7" i="1" l="1"/>
  <c r="M37" i="1"/>
  <c r="L37" i="1"/>
  <c r="H37" i="1"/>
</calcChain>
</file>

<file path=xl/sharedStrings.xml><?xml version="1.0" encoding="utf-8"?>
<sst xmlns="http://schemas.openxmlformats.org/spreadsheetml/2006/main" count="197" uniqueCount="196">
  <si>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</si>
  <si>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</si>
  <si>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</si>
  <si>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</si>
  <si>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</si>
  <si>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</si>
  <si>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</si>
  <si>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</si>
  <si>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</si>
  <si>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</si>
  <si>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</si>
  <si>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</si>
  <si>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</si>
  <si>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</si>
  <si>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</si>
  <si>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</si>
  <si>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</si>
  <si>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</si>
  <si>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</si>
  <si>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</si>
  <si>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</si>
  <si>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XXX</t>
  </si>
  <si>
    <t>Kulturní aktivity</t>
  </si>
  <si>
    <t>KUKVX008TY74</t>
  </si>
  <si>
    <t>2</t>
  </si>
  <si>
    <t>Obec Dasnice</t>
  </si>
  <si>
    <t>00259292</t>
  </si>
  <si>
    <t>Dasnice</t>
  </si>
  <si>
    <t>Pohádkový dětský den v obci Dasnice</t>
  </si>
  <si>
    <t>KUKVX008UKLJ</t>
  </si>
  <si>
    <t>3</t>
  </si>
  <si>
    <t>Obec Mírová</t>
  </si>
  <si>
    <t>00573264</t>
  </si>
  <si>
    <t>Mírová</t>
  </si>
  <si>
    <t>Kulturní aktivity v obci Mírová</t>
  </si>
  <si>
    <t>KUKVX008V3KM</t>
  </si>
  <si>
    <t>5</t>
  </si>
  <si>
    <t>Obec Ovesné Kladruby</t>
  </si>
  <si>
    <t>00572667</t>
  </si>
  <si>
    <t>Ovesné Kladruby</t>
  </si>
  <si>
    <t>Tradiční Svatovavřinecká pouť v Ovesných Kladrubech</t>
  </si>
  <si>
    <t>KUKVX008UGN1</t>
  </si>
  <si>
    <t>7</t>
  </si>
  <si>
    <t>Město Ostrov</t>
  </si>
  <si>
    <t>00254843</t>
  </si>
  <si>
    <t>Ostrov</t>
  </si>
  <si>
    <t>IV. mezinárodní historické sympozium</t>
  </si>
  <si>
    <t>KUKVX008UZ4Z</t>
  </si>
  <si>
    <t>8</t>
  </si>
  <si>
    <t>Město Skalná</t>
  </si>
  <si>
    <t>00254231</t>
  </si>
  <si>
    <t>Skalná</t>
  </si>
  <si>
    <t>Letní slavnosti města Skalná</t>
  </si>
  <si>
    <t>KUKVX008V1B9</t>
  </si>
  <si>
    <t>11</t>
  </si>
  <si>
    <t>Obec Pernink</t>
  </si>
  <si>
    <t>00254878</t>
  </si>
  <si>
    <t>Pernink</t>
  </si>
  <si>
    <t>Ŕezbářský víkend - Perninský masakr 5.ročník</t>
  </si>
  <si>
    <t>KUKVX008UTYZ</t>
  </si>
  <si>
    <t>12</t>
  </si>
  <si>
    <t>Město Bečov nad Teplou</t>
  </si>
  <si>
    <t>00254410</t>
  </si>
  <si>
    <t>Bečov nad Teplou</t>
  </si>
  <si>
    <t>Bečovské slavnosti</t>
  </si>
  <si>
    <t>KUKVX008UBSB</t>
  </si>
  <si>
    <t>16</t>
  </si>
  <si>
    <t>Obec Jenišov</t>
  </si>
  <si>
    <t>00573248</t>
  </si>
  <si>
    <t>Jenišov</t>
  </si>
  <si>
    <t>Pořádání 4. ročníku akce Jenišovské slavnosti</t>
  </si>
  <si>
    <t>KUKVX008V76S</t>
  </si>
  <si>
    <t>19</t>
  </si>
  <si>
    <t>Obec Březová</t>
  </si>
  <si>
    <t>00573191</t>
  </si>
  <si>
    <t>Březová</t>
  </si>
  <si>
    <t>Pořádání veřejné akce: Hořejšáci vs Dolejšáci</t>
  </si>
  <si>
    <t>KUKVX008V7JZ</t>
  </si>
  <si>
    <t>23</t>
  </si>
  <si>
    <t>Město Žlutice</t>
  </si>
  <si>
    <t>00255181</t>
  </si>
  <si>
    <t>Žlutice</t>
  </si>
  <si>
    <t>600. výročí bitvy na vrchu Vladaře</t>
  </si>
  <si>
    <t>KUKVX008URPM</t>
  </si>
  <si>
    <t>28</t>
  </si>
  <si>
    <t>Město Boží Dar</t>
  </si>
  <si>
    <t>00479705</t>
  </si>
  <si>
    <t>Boží Dar</t>
  </si>
  <si>
    <t>Anenská pouť 2021</t>
  </si>
  <si>
    <t>KUKVX008VBUO</t>
  </si>
  <si>
    <t>34</t>
  </si>
  <si>
    <t>Obec Stříbrná</t>
  </si>
  <si>
    <t>00259616</t>
  </si>
  <si>
    <t>Stříbrná</t>
  </si>
  <si>
    <t>Poutní slavnost 2021 + 420 let výročí obce Stříbrná</t>
  </si>
  <si>
    <t>KUKVX008VNLL</t>
  </si>
  <si>
    <t>53</t>
  </si>
  <si>
    <t>Město Rotava</t>
  </si>
  <si>
    <t>00259551</t>
  </si>
  <si>
    <t>Rotava</t>
  </si>
  <si>
    <t>Slavnosti města Rotava - 2021</t>
  </si>
  <si>
    <t>KUKVX008VAK9</t>
  </si>
  <si>
    <t>62</t>
  </si>
  <si>
    <t>Obec Nové Hamry</t>
  </si>
  <si>
    <t>00479080</t>
  </si>
  <si>
    <t>Nové Hamry</t>
  </si>
  <si>
    <t>Hamerský letní filmový festival</t>
  </si>
  <si>
    <t>KUKVX008VR46</t>
  </si>
  <si>
    <t>64</t>
  </si>
  <si>
    <t>Statutární město Karlovy Vary</t>
  </si>
  <si>
    <t>00254657</t>
  </si>
  <si>
    <t>Karlovy Vary</t>
  </si>
  <si>
    <t>Karlovarské kulturní léto 2021</t>
  </si>
  <si>
    <t>KUKVX008V7VB</t>
  </si>
  <si>
    <t>68</t>
  </si>
  <si>
    <t>Město Březová</t>
  </si>
  <si>
    <t>00259250</t>
  </si>
  <si>
    <t>Kulturní rok 2021 v Březové a integrovaných vsích</t>
  </si>
  <si>
    <t>KUKVX008VVNR</t>
  </si>
  <si>
    <t>85</t>
  </si>
  <si>
    <t>Město Jáchymov</t>
  </si>
  <si>
    <t>00254622</t>
  </si>
  <si>
    <t>Jáchymov</t>
  </si>
  <si>
    <t>Kulturní aktivity města Jáchymov</t>
  </si>
  <si>
    <t>KUKVX008VXSO</t>
  </si>
  <si>
    <t>86</t>
  </si>
  <si>
    <t>Obec Valeč</t>
  </si>
  <si>
    <t>00255114</t>
  </si>
  <si>
    <t>Valeč</t>
  </si>
  <si>
    <t>Slavnost květů 2021</t>
  </si>
  <si>
    <t>KUKVX008VYXS</t>
  </si>
  <si>
    <t>90</t>
  </si>
  <si>
    <t>Obec Třebeň</t>
  </si>
  <si>
    <t>00572705</t>
  </si>
  <si>
    <t>Třebeň</t>
  </si>
  <si>
    <t>Letní slavnosti Třebeň</t>
  </si>
  <si>
    <t>KUKVX008VZ77</t>
  </si>
  <si>
    <t>92</t>
  </si>
  <si>
    <t>Město Loket</t>
  </si>
  <si>
    <t>00259489</t>
  </si>
  <si>
    <t>Loket</t>
  </si>
  <si>
    <t>Slavnostní otevření Dvorany</t>
  </si>
  <si>
    <t>KUKVX008W0A8</t>
  </si>
  <si>
    <t>95</t>
  </si>
  <si>
    <t>Obec Šabina</t>
  </si>
  <si>
    <t>00573159</t>
  </si>
  <si>
    <t>Šabina</t>
  </si>
  <si>
    <t>Rockový koncert "Pod skálou"</t>
  </si>
  <si>
    <t>KUKVX008W0MK</t>
  </si>
  <si>
    <t>98</t>
  </si>
  <si>
    <t>Obec Černava</t>
  </si>
  <si>
    <t>00573205</t>
  </si>
  <si>
    <t>Černava</t>
  </si>
  <si>
    <t>Adventní koncert</t>
  </si>
  <si>
    <t>KUKVX008VPDB</t>
  </si>
  <si>
    <t>100</t>
  </si>
  <si>
    <t>Město Luby</t>
  </si>
  <si>
    <t>00254053</t>
  </si>
  <si>
    <t>Luby</t>
  </si>
  <si>
    <t>Oslavy přeshraničního setkávání občanů.</t>
  </si>
  <si>
    <t>KUKVX008W3HO</t>
  </si>
  <si>
    <t>114</t>
  </si>
  <si>
    <t>Město Krásno</t>
  </si>
  <si>
    <t>00573167</t>
  </si>
  <si>
    <t>Krásno</t>
  </si>
  <si>
    <t>Letní partnerský kulturní festival</t>
  </si>
  <si>
    <t>KUKVX008URRC</t>
  </si>
  <si>
    <t>119</t>
  </si>
  <si>
    <t>Obec Josefov</t>
  </si>
  <si>
    <t>00519278</t>
  </si>
  <si>
    <t>Josefov</t>
  </si>
  <si>
    <t>Josefovské společenské léto</t>
  </si>
  <si>
    <t>KUKVX008W4NN</t>
  </si>
  <si>
    <t>120</t>
  </si>
  <si>
    <t>Město Teplá</t>
  </si>
  <si>
    <t>00255050</t>
  </si>
  <si>
    <t>Teplá</t>
  </si>
  <si>
    <t>Přehlídka dechových hudeb</t>
  </si>
  <si>
    <t>KUKVX008W5EP</t>
  </si>
  <si>
    <t>124</t>
  </si>
  <si>
    <t>Obec Vojkovice</t>
  </si>
  <si>
    <t>00255157</t>
  </si>
  <si>
    <t>Vojkovice</t>
  </si>
  <si>
    <t>Hudební fesťáček 2021</t>
  </si>
  <si>
    <t>KUKVX008W0H9</t>
  </si>
  <si>
    <t>126</t>
  </si>
  <si>
    <t>Obec Kolová</t>
  </si>
  <si>
    <t>00254673</t>
  </si>
  <si>
    <t>Kolová</t>
  </si>
  <si>
    <t>Podpora akce Rozlučka s létem</t>
  </si>
  <si>
    <t>KUKVX008TZY6</t>
  </si>
  <si>
    <t>128</t>
  </si>
  <si>
    <t>Město Habartov</t>
  </si>
  <si>
    <t>00259314</t>
  </si>
  <si>
    <t>Habartov</t>
  </si>
  <si>
    <t>Zahájení adventu 2021 v Habartově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</si>
</sst>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M10" sqref="M10"/>
    </sheetView>
  </sheetViews>
  <sheetFormatPr defaultRowHeight="15" x14ac:dyDescent="0.25"/>
  <cols>
    <col min="1" max="1" width="17.7109375" customWidth="1"/>
    <col min="2" max="2" width="7.140625" customWidth="1"/>
    <col min="3" max="3" width="25.42578125" customWidth="1"/>
    <col min="4" max="4" width="10.85546875" customWidth="1"/>
    <col min="5" max="5" width="16.28515625" customWidth="1"/>
    <col min="6" max="6" width="26" customWidth="1"/>
    <col min="7" max="7" width="15.140625" customWidth="1"/>
    <col min="8" max="8" width="15.42578125" customWidth="1"/>
    <col min="9" max="10" width="7" customWidth="1"/>
    <col min="11" max="11" width="7.42578125" customWidth="1"/>
    <col min="12" max="12" width="12.28515625" customWidth="1"/>
    <col min="13" max="13" width="14.5703125" customWidth="1"/>
    <col min="14" max="14" width="15.5703125" customWidth="1"/>
  </cols>
  <sheetData>
    <row r="1" spans="1:14" s="1" customFormat="1" x14ac:dyDescent="0.25">
      <c r="A1" s="5" t="s">
        <v>15</v>
      </c>
    </row>
    <row r="2" spans="1:14" s="1" customFormat="1" x14ac:dyDescent="0.25"/>
    <row r="3" spans="1:14" s="1" customFormat="1" x14ac:dyDescent="0.25">
      <c r="A3" s="5" t="s">
        <v>0</v>
      </c>
      <c r="B3" s="5"/>
      <c r="C3" s="10" t="s">
        <v>22</v>
      </c>
      <c r="E3" s="1" t="s">
        <v>21</v>
      </c>
    </row>
    <row r="4" spans="1:14" s="1" customFormat="1" x14ac:dyDescent="0.25">
      <c r="A4" s="26" t="s">
        <v>16</v>
      </c>
      <c r="B4" s="27"/>
      <c r="C4" s="7">
        <v>4000000</v>
      </c>
    </row>
    <row r="5" spans="1:14" s="1" customFormat="1" x14ac:dyDescent="0.25">
      <c r="A5" s="5"/>
      <c r="B5" s="5"/>
      <c r="C5" s="2"/>
    </row>
    <row r="6" spans="1:14" s="1" customFormat="1" ht="15" customHeight="1" x14ac:dyDescent="0.25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4" t="s">
        <v>6</v>
      </c>
      <c r="G6" s="21" t="s">
        <v>18</v>
      </c>
      <c r="H6" s="22" t="s">
        <v>7</v>
      </c>
      <c r="I6" s="28" t="s">
        <v>8</v>
      </c>
      <c r="J6" s="29"/>
      <c r="K6" s="30"/>
      <c r="L6" s="22" t="s">
        <v>9</v>
      </c>
      <c r="M6" s="22" t="s">
        <v>10</v>
      </c>
      <c r="N6" s="22" t="s">
        <v>17</v>
      </c>
    </row>
    <row r="7" spans="1:14" s="1" customFormat="1" ht="28.5" x14ac:dyDescent="0.25">
      <c r="A7" s="23"/>
      <c r="B7" s="23"/>
      <c r="C7" s="23"/>
      <c r="D7" s="23"/>
      <c r="E7" s="23"/>
      <c r="F7" s="25"/>
      <c r="G7" s="16" t="s">
        <v>19</v>
      </c>
      <c r="H7" s="23"/>
      <c r="I7" s="4" t="s">
        <v>11</v>
      </c>
      <c r="J7" s="4" t="s">
        <v>12</v>
      </c>
      <c r="K7" s="4" t="s">
        <v>13</v>
      </c>
      <c r="L7" s="23"/>
      <c r="M7" s="23"/>
      <c r="N7" s="23"/>
    </row>
    <row r="8" spans="1:14" s="14" customFormat="1" ht="25.5" x14ac:dyDescent="0.25">
      <c r="A8" s="11" t="s">
        <v>23</v>
      </c>
      <c r="B8" s="15" t="s">
        <v>24</v>
      </c>
      <c r="C8" s="12" t="s">
        <v>25</v>
      </c>
      <c r="D8" s="12" t="s">
        <v>26</v>
      </c>
      <c r="E8" s="12" t="s">
        <v>27</v>
      </c>
      <c r="F8" s="12" t="s">
        <v>28</v>
      </c>
      <c r="G8" s="17">
        <v>10000</v>
      </c>
      <c r="H8" s="13">
        <v>10000</v>
      </c>
      <c r="I8" s="11">
        <v>9</v>
      </c>
      <c r="J8" s="11">
        <v>0</v>
      </c>
      <c r="K8" s="11">
        <v>2</v>
      </c>
      <c r="L8" s="13">
        <v>0</v>
      </c>
      <c r="M8" s="13">
        <v>10000</v>
      </c>
      <c r="N8" s="13">
        <v>10000</v>
      </c>
    </row>
    <row r="9" spans="1:14" s="14" customFormat="1" ht="12.75" x14ac:dyDescent="0.25">
      <c r="A9" s="11" t="s">
        <v>29</v>
      </c>
      <c r="B9" s="15" t="s">
        <v>30</v>
      </c>
      <c r="C9" s="12" t="s">
        <v>31</v>
      </c>
      <c r="D9" s="12" t="s">
        <v>32</v>
      </c>
      <c r="E9" s="12" t="s">
        <v>33</v>
      </c>
      <c r="F9" s="12" t="s">
        <v>34</v>
      </c>
      <c r="G9" s="17">
        <v>20000</v>
      </c>
      <c r="H9" s="13">
        <v>15000</v>
      </c>
      <c r="I9" s="11">
        <v>9</v>
      </c>
      <c r="J9" s="11">
        <v>0</v>
      </c>
      <c r="K9" s="11">
        <v>2</v>
      </c>
      <c r="L9" s="13">
        <v>0</v>
      </c>
      <c r="M9" s="13">
        <v>15000</v>
      </c>
      <c r="N9" s="13">
        <v>15000</v>
      </c>
    </row>
    <row r="10" spans="1:14" s="14" customFormat="1" ht="25.5" x14ac:dyDescent="0.25">
      <c r="A10" s="11" t="s">
        <v>35</v>
      </c>
      <c r="B10" s="15" t="s">
        <v>36</v>
      </c>
      <c r="C10" s="12" t="s">
        <v>37</v>
      </c>
      <c r="D10" s="12" t="s">
        <v>38</v>
      </c>
      <c r="E10" s="12" t="s">
        <v>39</v>
      </c>
      <c r="F10" s="12" t="s">
        <v>40</v>
      </c>
      <c r="G10" s="17">
        <v>54600</v>
      </c>
      <c r="H10" s="13">
        <v>20000</v>
      </c>
      <c r="I10" s="11">
        <v>9</v>
      </c>
      <c r="J10" s="11">
        <v>0</v>
      </c>
      <c r="K10" s="11">
        <v>2</v>
      </c>
      <c r="L10" s="13">
        <v>0</v>
      </c>
      <c r="M10" s="13">
        <v>20000</v>
      </c>
      <c r="N10" s="13">
        <v>20000</v>
      </c>
    </row>
    <row r="11" spans="1:14" s="14" customFormat="1" ht="25.5" x14ac:dyDescent="0.25">
      <c r="A11" s="11" t="s">
        <v>41</v>
      </c>
      <c r="B11" s="15" t="s">
        <v>42</v>
      </c>
      <c r="C11" s="12" t="s">
        <v>43</v>
      </c>
      <c r="D11" s="12" t="s">
        <v>44</v>
      </c>
      <c r="E11" s="12" t="s">
        <v>45</v>
      </c>
      <c r="F11" s="12" t="s">
        <v>46</v>
      </c>
      <c r="G11" s="17">
        <v>60000</v>
      </c>
      <c r="H11" s="13">
        <v>40000</v>
      </c>
      <c r="I11" s="11">
        <v>9</v>
      </c>
      <c r="J11" s="11">
        <v>0</v>
      </c>
      <c r="K11" s="11">
        <v>2</v>
      </c>
      <c r="L11" s="13">
        <v>0</v>
      </c>
      <c r="M11" s="13">
        <v>40000</v>
      </c>
      <c r="N11" s="13">
        <v>40000</v>
      </c>
    </row>
    <row r="12" spans="1:14" s="14" customFormat="1" ht="12.75" x14ac:dyDescent="0.25">
      <c r="A12" s="11" t="s">
        <v>47</v>
      </c>
      <c r="B12" s="15" t="s">
        <v>48</v>
      </c>
      <c r="C12" s="12" t="s">
        <v>49</v>
      </c>
      <c r="D12" s="12" t="s">
        <v>50</v>
      </c>
      <c r="E12" s="12" t="s">
        <v>51</v>
      </c>
      <c r="F12" s="12" t="s">
        <v>52</v>
      </c>
      <c r="G12" s="17">
        <v>200000</v>
      </c>
      <c r="H12" s="13">
        <v>20000</v>
      </c>
      <c r="I12" s="11">
        <v>9</v>
      </c>
      <c r="J12" s="11">
        <v>0</v>
      </c>
      <c r="K12" s="11">
        <v>2</v>
      </c>
      <c r="L12" s="13">
        <v>0</v>
      </c>
      <c r="M12" s="13">
        <v>20000</v>
      </c>
      <c r="N12" s="13">
        <v>20000</v>
      </c>
    </row>
    <row r="13" spans="1:14" s="14" customFormat="1" ht="25.5" x14ac:dyDescent="0.25">
      <c r="A13" s="11" t="s">
        <v>53</v>
      </c>
      <c r="B13" s="15" t="s">
        <v>54</v>
      </c>
      <c r="C13" s="12" t="s">
        <v>55</v>
      </c>
      <c r="D13" s="12" t="s">
        <v>56</v>
      </c>
      <c r="E13" s="12" t="s">
        <v>57</v>
      </c>
      <c r="F13" s="12" t="s">
        <v>58</v>
      </c>
      <c r="G13" s="17">
        <v>50000</v>
      </c>
      <c r="H13" s="13">
        <v>20000</v>
      </c>
      <c r="I13" s="11">
        <v>9</v>
      </c>
      <c r="J13" s="11">
        <v>0</v>
      </c>
      <c r="K13" s="11">
        <v>2</v>
      </c>
      <c r="L13" s="13">
        <v>0</v>
      </c>
      <c r="M13" s="13">
        <v>20000</v>
      </c>
      <c r="N13" s="13">
        <v>20000</v>
      </c>
    </row>
    <row r="14" spans="1:14" s="14" customFormat="1" ht="12.75" x14ac:dyDescent="0.25">
      <c r="A14" s="11" t="s">
        <v>59</v>
      </c>
      <c r="B14" s="15" t="s">
        <v>60</v>
      </c>
      <c r="C14" s="12" t="s">
        <v>61</v>
      </c>
      <c r="D14" s="12" t="s">
        <v>62</v>
      </c>
      <c r="E14" s="12" t="s">
        <v>63</v>
      </c>
      <c r="F14" s="12" t="s">
        <v>64</v>
      </c>
      <c r="G14" s="17">
        <v>120000</v>
      </c>
      <c r="H14" s="13">
        <v>40000</v>
      </c>
      <c r="I14" s="11">
        <v>9</v>
      </c>
      <c r="J14" s="11">
        <v>0</v>
      </c>
      <c r="K14" s="11">
        <v>2</v>
      </c>
      <c r="L14" s="13">
        <v>0</v>
      </c>
      <c r="M14" s="13">
        <v>40000</v>
      </c>
      <c r="N14" s="13">
        <v>40000</v>
      </c>
    </row>
    <row r="15" spans="1:14" s="14" customFormat="1" ht="25.5" x14ac:dyDescent="0.25">
      <c r="A15" s="11" t="s">
        <v>65</v>
      </c>
      <c r="B15" s="15" t="s">
        <v>66</v>
      </c>
      <c r="C15" s="12" t="s">
        <v>67</v>
      </c>
      <c r="D15" s="12" t="s">
        <v>68</v>
      </c>
      <c r="E15" s="12" t="s">
        <v>69</v>
      </c>
      <c r="F15" s="12" t="s">
        <v>70</v>
      </c>
      <c r="G15" s="17">
        <v>140000</v>
      </c>
      <c r="H15" s="13">
        <v>20000</v>
      </c>
      <c r="I15" s="11">
        <v>9</v>
      </c>
      <c r="J15" s="11">
        <v>0</v>
      </c>
      <c r="K15" s="11">
        <v>2</v>
      </c>
      <c r="L15" s="13">
        <v>0</v>
      </c>
      <c r="M15" s="13">
        <v>20000</v>
      </c>
      <c r="N15" s="13">
        <v>20000</v>
      </c>
    </row>
    <row r="16" spans="1:14" s="14" customFormat="1" ht="25.5" x14ac:dyDescent="0.25">
      <c r="A16" s="11" t="s">
        <v>71</v>
      </c>
      <c r="B16" s="15" t="s">
        <v>72</v>
      </c>
      <c r="C16" s="12" t="s">
        <v>73</v>
      </c>
      <c r="D16" s="12" t="s">
        <v>74</v>
      </c>
      <c r="E16" s="12" t="s">
        <v>75</v>
      </c>
      <c r="F16" s="12" t="s">
        <v>76</v>
      </c>
      <c r="G16" s="17">
        <v>40000</v>
      </c>
      <c r="H16" s="13">
        <v>20000</v>
      </c>
      <c r="I16" s="11">
        <v>9</v>
      </c>
      <c r="J16" s="11">
        <v>0</v>
      </c>
      <c r="K16" s="11">
        <v>2</v>
      </c>
      <c r="L16" s="13">
        <v>0</v>
      </c>
      <c r="M16" s="13">
        <v>20000</v>
      </c>
      <c r="N16" s="13">
        <v>20000</v>
      </c>
    </row>
    <row r="17" spans="1:14" s="14" customFormat="1" ht="25.5" x14ac:dyDescent="0.25">
      <c r="A17" s="11" t="s">
        <v>77</v>
      </c>
      <c r="B17" s="15" t="s">
        <v>78</v>
      </c>
      <c r="C17" s="12" t="s">
        <v>79</v>
      </c>
      <c r="D17" s="12" t="s">
        <v>80</v>
      </c>
      <c r="E17" s="12" t="s">
        <v>81</v>
      </c>
      <c r="F17" s="12" t="s">
        <v>82</v>
      </c>
      <c r="G17" s="17">
        <v>35000</v>
      </c>
      <c r="H17" s="13">
        <v>35000</v>
      </c>
      <c r="I17" s="11">
        <v>9</v>
      </c>
      <c r="J17" s="11">
        <v>0</v>
      </c>
      <c r="K17" s="11">
        <v>2</v>
      </c>
      <c r="L17" s="13">
        <v>0</v>
      </c>
      <c r="M17" s="13">
        <v>35000</v>
      </c>
      <c r="N17" s="13">
        <v>35000</v>
      </c>
    </row>
    <row r="18" spans="1:14" s="14" customFormat="1" ht="12.75" x14ac:dyDescent="0.25">
      <c r="A18" s="11" t="s">
        <v>83</v>
      </c>
      <c r="B18" s="15" t="s">
        <v>84</v>
      </c>
      <c r="C18" s="12" t="s">
        <v>85</v>
      </c>
      <c r="D18" s="12" t="s">
        <v>86</v>
      </c>
      <c r="E18" s="12" t="s">
        <v>87</v>
      </c>
      <c r="F18" s="12" t="s">
        <v>88</v>
      </c>
      <c r="G18" s="17">
        <v>10000</v>
      </c>
      <c r="H18" s="13">
        <v>10000</v>
      </c>
      <c r="I18" s="11">
        <v>9</v>
      </c>
      <c r="J18" s="11">
        <v>0</v>
      </c>
      <c r="K18" s="11">
        <v>2</v>
      </c>
      <c r="L18" s="13">
        <v>0</v>
      </c>
      <c r="M18" s="13">
        <v>10000</v>
      </c>
      <c r="N18" s="13">
        <v>10000</v>
      </c>
    </row>
    <row r="19" spans="1:14" s="14" customFormat="1" ht="25.5" x14ac:dyDescent="0.25">
      <c r="A19" s="11" t="s">
        <v>89</v>
      </c>
      <c r="B19" s="15" t="s">
        <v>90</v>
      </c>
      <c r="C19" s="12" t="s">
        <v>91</v>
      </c>
      <c r="D19" s="12" t="s">
        <v>92</v>
      </c>
      <c r="E19" s="12" t="s">
        <v>93</v>
      </c>
      <c r="F19" s="12" t="s">
        <v>94</v>
      </c>
      <c r="G19" s="17">
        <v>45000</v>
      </c>
      <c r="H19" s="13">
        <v>30000</v>
      </c>
      <c r="I19" s="11">
        <v>9</v>
      </c>
      <c r="J19" s="11">
        <v>0</v>
      </c>
      <c r="K19" s="11">
        <v>2</v>
      </c>
      <c r="L19" s="13">
        <v>0</v>
      </c>
      <c r="M19" s="13">
        <v>30000</v>
      </c>
      <c r="N19" s="13">
        <v>30000</v>
      </c>
    </row>
    <row r="20" spans="1:14" s="14" customFormat="1" ht="12.75" x14ac:dyDescent="0.25">
      <c r="A20" s="11" t="s">
        <v>95</v>
      </c>
      <c r="B20" s="15" t="s">
        <v>96</v>
      </c>
      <c r="C20" s="12" t="s">
        <v>97</v>
      </c>
      <c r="D20" s="12" t="s">
        <v>98</v>
      </c>
      <c r="E20" s="12" t="s">
        <v>99</v>
      </c>
      <c r="F20" s="12" t="s">
        <v>100</v>
      </c>
      <c r="G20" s="17">
        <v>76000</v>
      </c>
      <c r="H20" s="13">
        <v>20000</v>
      </c>
      <c r="I20" s="11">
        <v>9</v>
      </c>
      <c r="J20" s="11">
        <v>0</v>
      </c>
      <c r="K20" s="11">
        <v>2</v>
      </c>
      <c r="L20" s="13">
        <v>0</v>
      </c>
      <c r="M20" s="13">
        <v>20000</v>
      </c>
      <c r="N20" s="13">
        <v>20000</v>
      </c>
    </row>
    <row r="21" spans="1:14" s="14" customFormat="1" ht="12.75" x14ac:dyDescent="0.25">
      <c r="A21" s="11" t="s">
        <v>101</v>
      </c>
      <c r="B21" s="15" t="s">
        <v>102</v>
      </c>
      <c r="C21" s="12" t="s">
        <v>103</v>
      </c>
      <c r="D21" s="12" t="s">
        <v>104</v>
      </c>
      <c r="E21" s="12" t="s">
        <v>105</v>
      </c>
      <c r="F21" s="12" t="s">
        <v>106</v>
      </c>
      <c r="G21" s="17">
        <v>31500</v>
      </c>
      <c r="H21" s="13">
        <v>20000</v>
      </c>
      <c r="I21" s="11">
        <v>9</v>
      </c>
      <c r="J21" s="11">
        <v>0</v>
      </c>
      <c r="K21" s="11">
        <v>2</v>
      </c>
      <c r="L21" s="13">
        <v>0</v>
      </c>
      <c r="M21" s="13">
        <v>20000</v>
      </c>
      <c r="N21" s="13">
        <v>20000</v>
      </c>
    </row>
    <row r="22" spans="1:14" s="14" customFormat="1" ht="12.75" x14ac:dyDescent="0.25">
      <c r="A22" s="11" t="s">
        <v>107</v>
      </c>
      <c r="B22" s="15" t="s">
        <v>108</v>
      </c>
      <c r="C22" s="12" t="s">
        <v>109</v>
      </c>
      <c r="D22" s="12" t="s">
        <v>110</v>
      </c>
      <c r="E22" s="12" t="s">
        <v>111</v>
      </c>
      <c r="F22" s="12" t="s">
        <v>112</v>
      </c>
      <c r="G22" s="17">
        <v>200000</v>
      </c>
      <c r="H22" s="13">
        <v>50000</v>
      </c>
      <c r="I22" s="11">
        <v>9</v>
      </c>
      <c r="J22" s="11">
        <v>0</v>
      </c>
      <c r="K22" s="11">
        <v>2</v>
      </c>
      <c r="L22" s="13">
        <v>0</v>
      </c>
      <c r="M22" s="13">
        <v>50000</v>
      </c>
      <c r="N22" s="13">
        <v>50000</v>
      </c>
    </row>
    <row r="23" spans="1:14" s="14" customFormat="1" ht="25.5" x14ac:dyDescent="0.25">
      <c r="A23" s="11" t="s">
        <v>113</v>
      </c>
      <c r="B23" s="15" t="s">
        <v>114</v>
      </c>
      <c r="C23" s="12" t="s">
        <v>115</v>
      </c>
      <c r="D23" s="12" t="s">
        <v>116</v>
      </c>
      <c r="E23" s="12" t="s">
        <v>75</v>
      </c>
      <c r="F23" s="12" t="s">
        <v>117</v>
      </c>
      <c r="G23" s="17">
        <v>200000</v>
      </c>
      <c r="H23" s="13">
        <v>30000</v>
      </c>
      <c r="I23" s="11">
        <v>9</v>
      </c>
      <c r="J23" s="11">
        <v>0</v>
      </c>
      <c r="K23" s="11">
        <v>2</v>
      </c>
      <c r="L23" s="13">
        <v>0</v>
      </c>
      <c r="M23" s="13">
        <v>30000</v>
      </c>
      <c r="N23" s="13">
        <v>30000</v>
      </c>
    </row>
    <row r="24" spans="1:14" s="14" customFormat="1" ht="25.5" x14ac:dyDescent="0.25">
      <c r="A24" s="11" t="s">
        <v>118</v>
      </c>
      <c r="B24" s="15" t="s">
        <v>119</v>
      </c>
      <c r="C24" s="12" t="s">
        <v>120</v>
      </c>
      <c r="D24" s="12" t="s">
        <v>121</v>
      </c>
      <c r="E24" s="12" t="s">
        <v>122</v>
      </c>
      <c r="F24" s="12" t="s">
        <v>123</v>
      </c>
      <c r="G24" s="17">
        <v>200000</v>
      </c>
      <c r="H24" s="13">
        <v>30000</v>
      </c>
      <c r="I24" s="11">
        <v>9</v>
      </c>
      <c r="J24" s="11">
        <v>0</v>
      </c>
      <c r="K24" s="11">
        <v>2</v>
      </c>
      <c r="L24" s="13">
        <v>0</v>
      </c>
      <c r="M24" s="13">
        <v>30000</v>
      </c>
      <c r="N24" s="13">
        <v>30000</v>
      </c>
    </row>
    <row r="25" spans="1:14" s="14" customFormat="1" ht="12.75" x14ac:dyDescent="0.25">
      <c r="A25" s="11" t="s">
        <v>124</v>
      </c>
      <c r="B25" s="15" t="s">
        <v>125</v>
      </c>
      <c r="C25" s="12" t="s">
        <v>126</v>
      </c>
      <c r="D25" s="12" t="s">
        <v>127</v>
      </c>
      <c r="E25" s="12" t="s">
        <v>128</v>
      </c>
      <c r="F25" s="12" t="s">
        <v>129</v>
      </c>
      <c r="G25" s="17">
        <v>100000</v>
      </c>
      <c r="H25" s="13">
        <v>20000</v>
      </c>
      <c r="I25" s="11">
        <v>9</v>
      </c>
      <c r="J25" s="11">
        <v>0</v>
      </c>
      <c r="K25" s="11">
        <v>2</v>
      </c>
      <c r="L25" s="13">
        <v>0</v>
      </c>
      <c r="M25" s="13">
        <v>20000</v>
      </c>
      <c r="N25" s="13">
        <v>20000</v>
      </c>
    </row>
    <row r="26" spans="1:14" s="14" customFormat="1" ht="12.75" x14ac:dyDescent="0.25">
      <c r="A26" s="11" t="s">
        <v>130</v>
      </c>
      <c r="B26" s="15" t="s">
        <v>131</v>
      </c>
      <c r="C26" s="12" t="s">
        <v>132</v>
      </c>
      <c r="D26" s="12" t="s">
        <v>133</v>
      </c>
      <c r="E26" s="12" t="s">
        <v>134</v>
      </c>
      <c r="F26" s="12" t="s">
        <v>135</v>
      </c>
      <c r="G26" s="17">
        <v>31500</v>
      </c>
      <c r="H26" s="13">
        <v>20000</v>
      </c>
      <c r="I26" s="11">
        <v>9</v>
      </c>
      <c r="J26" s="11">
        <v>0</v>
      </c>
      <c r="K26" s="11">
        <v>2</v>
      </c>
      <c r="L26" s="13">
        <v>0</v>
      </c>
      <c r="M26" s="13">
        <v>20000</v>
      </c>
      <c r="N26" s="13">
        <v>20000</v>
      </c>
    </row>
    <row r="27" spans="1:14" s="14" customFormat="1" ht="12.75" x14ac:dyDescent="0.25">
      <c r="A27" s="11" t="s">
        <v>136</v>
      </c>
      <c r="B27" s="15" t="s">
        <v>137</v>
      </c>
      <c r="C27" s="12" t="s">
        <v>138</v>
      </c>
      <c r="D27" s="12" t="s">
        <v>139</v>
      </c>
      <c r="E27" s="12" t="s">
        <v>140</v>
      </c>
      <c r="F27" s="12" t="s">
        <v>141</v>
      </c>
      <c r="G27" s="17">
        <v>200000</v>
      </c>
      <c r="H27" s="13">
        <v>20000</v>
      </c>
      <c r="I27" s="11">
        <v>9</v>
      </c>
      <c r="J27" s="11">
        <v>0</v>
      </c>
      <c r="K27" s="11">
        <v>2</v>
      </c>
      <c r="L27" s="13">
        <v>0</v>
      </c>
      <c r="M27" s="13">
        <v>20000</v>
      </c>
      <c r="N27" s="13">
        <v>20000</v>
      </c>
    </row>
    <row r="28" spans="1:14" s="14" customFormat="1" ht="12.75" x14ac:dyDescent="0.25">
      <c r="A28" s="11" t="s">
        <v>142</v>
      </c>
      <c r="B28" s="15" t="s">
        <v>143</v>
      </c>
      <c r="C28" s="12" t="s">
        <v>144</v>
      </c>
      <c r="D28" s="12" t="s">
        <v>145</v>
      </c>
      <c r="E28" s="12" t="s">
        <v>146</v>
      </c>
      <c r="F28" s="12" t="s">
        <v>147</v>
      </c>
      <c r="G28" s="17">
        <v>30000</v>
      </c>
      <c r="H28" s="13">
        <v>10000</v>
      </c>
      <c r="I28" s="11">
        <v>9</v>
      </c>
      <c r="J28" s="11">
        <v>0</v>
      </c>
      <c r="K28" s="11">
        <v>2</v>
      </c>
      <c r="L28" s="13">
        <v>0</v>
      </c>
      <c r="M28" s="13">
        <v>10000</v>
      </c>
      <c r="N28" s="13">
        <v>10000</v>
      </c>
    </row>
    <row r="29" spans="1:14" s="14" customFormat="1" ht="12.75" x14ac:dyDescent="0.25">
      <c r="A29" s="11" t="s">
        <v>148</v>
      </c>
      <c r="B29" s="15" t="s">
        <v>149</v>
      </c>
      <c r="C29" s="12" t="s">
        <v>150</v>
      </c>
      <c r="D29" s="12" t="s">
        <v>151</v>
      </c>
      <c r="E29" s="12" t="s">
        <v>152</v>
      </c>
      <c r="F29" s="12" t="s">
        <v>153</v>
      </c>
      <c r="G29" s="17">
        <v>10000</v>
      </c>
      <c r="H29" s="13">
        <v>10000</v>
      </c>
      <c r="I29" s="11">
        <v>9</v>
      </c>
      <c r="J29" s="11">
        <v>0</v>
      </c>
      <c r="K29" s="11">
        <v>2</v>
      </c>
      <c r="L29" s="13">
        <v>0</v>
      </c>
      <c r="M29" s="13">
        <v>10000</v>
      </c>
      <c r="N29" s="13">
        <v>10000</v>
      </c>
    </row>
    <row r="30" spans="1:14" s="14" customFormat="1" ht="25.5" x14ac:dyDescent="0.25">
      <c r="A30" s="11" t="s">
        <v>154</v>
      </c>
      <c r="B30" s="15" t="s">
        <v>155</v>
      </c>
      <c r="C30" s="12" t="s">
        <v>156</v>
      </c>
      <c r="D30" s="12" t="s">
        <v>157</v>
      </c>
      <c r="E30" s="12" t="s">
        <v>158</v>
      </c>
      <c r="F30" s="12" t="s">
        <v>159</v>
      </c>
      <c r="G30" s="17">
        <v>175000</v>
      </c>
      <c r="H30" s="13">
        <v>20000</v>
      </c>
      <c r="I30" s="11">
        <v>9</v>
      </c>
      <c r="J30" s="11">
        <v>0</v>
      </c>
      <c r="K30" s="11">
        <v>2</v>
      </c>
      <c r="L30" s="13">
        <v>0</v>
      </c>
      <c r="M30" s="13">
        <v>20000</v>
      </c>
      <c r="N30" s="13">
        <v>20000</v>
      </c>
    </row>
    <row r="31" spans="1:14" s="14" customFormat="1" ht="25.5" x14ac:dyDescent="0.25">
      <c r="A31" s="11" t="s">
        <v>160</v>
      </c>
      <c r="B31" s="15" t="s">
        <v>161</v>
      </c>
      <c r="C31" s="12" t="s">
        <v>162</v>
      </c>
      <c r="D31" s="12" t="s">
        <v>163</v>
      </c>
      <c r="E31" s="12" t="s">
        <v>164</v>
      </c>
      <c r="F31" s="12" t="s">
        <v>165</v>
      </c>
      <c r="G31" s="17">
        <v>200000</v>
      </c>
      <c r="H31" s="13">
        <v>50000</v>
      </c>
      <c r="I31" s="11">
        <v>9</v>
      </c>
      <c r="J31" s="11">
        <v>0</v>
      </c>
      <c r="K31" s="11">
        <v>2</v>
      </c>
      <c r="L31" s="13">
        <v>0</v>
      </c>
      <c r="M31" s="13">
        <v>50000</v>
      </c>
      <c r="N31" s="13">
        <v>50000</v>
      </c>
    </row>
    <row r="32" spans="1:14" s="14" customFormat="1" ht="12.75" x14ac:dyDescent="0.25">
      <c r="A32" s="11" t="s">
        <v>166</v>
      </c>
      <c r="B32" s="15" t="s">
        <v>167</v>
      </c>
      <c r="C32" s="12" t="s">
        <v>168</v>
      </c>
      <c r="D32" s="12" t="s">
        <v>169</v>
      </c>
      <c r="E32" s="12" t="s">
        <v>170</v>
      </c>
      <c r="F32" s="12" t="s">
        <v>171</v>
      </c>
      <c r="G32" s="17">
        <v>20000</v>
      </c>
      <c r="H32" s="13">
        <v>20000</v>
      </c>
      <c r="I32" s="11">
        <v>9</v>
      </c>
      <c r="J32" s="11">
        <v>0</v>
      </c>
      <c r="K32" s="11">
        <v>2</v>
      </c>
      <c r="L32" s="13">
        <v>0</v>
      </c>
      <c r="M32" s="13">
        <v>20000</v>
      </c>
      <c r="N32" s="13">
        <v>20000</v>
      </c>
    </row>
    <row r="33" spans="1:14" s="14" customFormat="1" ht="12.75" x14ac:dyDescent="0.25">
      <c r="A33" s="11" t="s">
        <v>172</v>
      </c>
      <c r="B33" s="15" t="s">
        <v>173</v>
      </c>
      <c r="C33" s="12" t="s">
        <v>174</v>
      </c>
      <c r="D33" s="12" t="s">
        <v>175</v>
      </c>
      <c r="E33" s="12" t="s">
        <v>176</v>
      </c>
      <c r="F33" s="12" t="s">
        <v>177</v>
      </c>
      <c r="G33" s="17">
        <v>200000</v>
      </c>
      <c r="H33" s="13">
        <v>20000</v>
      </c>
      <c r="I33" s="11">
        <v>9</v>
      </c>
      <c r="J33" s="11">
        <v>0</v>
      </c>
      <c r="K33" s="11">
        <v>2</v>
      </c>
      <c r="L33" s="13">
        <v>0</v>
      </c>
      <c r="M33" s="13">
        <v>20000</v>
      </c>
      <c r="N33" s="13">
        <v>20000</v>
      </c>
    </row>
    <row r="34" spans="1:14" s="14" customFormat="1" ht="12.75" x14ac:dyDescent="0.25">
      <c r="A34" s="11" t="s">
        <v>178</v>
      </c>
      <c r="B34" s="15" t="s">
        <v>179</v>
      </c>
      <c r="C34" s="12" t="s">
        <v>180</v>
      </c>
      <c r="D34" s="12" t="s">
        <v>181</v>
      </c>
      <c r="E34" s="12" t="s">
        <v>182</v>
      </c>
      <c r="F34" s="12" t="s">
        <v>183</v>
      </c>
      <c r="G34" s="17">
        <v>30000</v>
      </c>
      <c r="H34" s="13">
        <v>20000</v>
      </c>
      <c r="I34" s="11">
        <v>9</v>
      </c>
      <c r="J34" s="11">
        <v>0</v>
      </c>
      <c r="K34" s="11">
        <v>2</v>
      </c>
      <c r="L34" s="13">
        <v>0</v>
      </c>
      <c r="M34" s="13">
        <v>20000</v>
      </c>
      <c r="N34" s="13">
        <v>20000</v>
      </c>
    </row>
    <row r="35" spans="1:14" s="14" customFormat="1" ht="12.75" x14ac:dyDescent="0.25">
      <c r="A35" s="11" t="s">
        <v>184</v>
      </c>
      <c r="B35" s="15" t="s">
        <v>185</v>
      </c>
      <c r="C35" s="12" t="s">
        <v>186</v>
      </c>
      <c r="D35" s="12" t="s">
        <v>187</v>
      </c>
      <c r="E35" s="12" t="s">
        <v>188</v>
      </c>
      <c r="F35" s="12" t="s">
        <v>189</v>
      </c>
      <c r="G35" s="17">
        <v>18200</v>
      </c>
      <c r="H35" s="13">
        <v>10000</v>
      </c>
      <c r="I35" s="11">
        <v>9</v>
      </c>
      <c r="J35" s="11">
        <v>0</v>
      </c>
      <c r="K35" s="11">
        <v>2</v>
      </c>
      <c r="L35" s="13">
        <v>0</v>
      </c>
      <c r="M35" s="13">
        <v>10000</v>
      </c>
      <c r="N35" s="13">
        <v>10000</v>
      </c>
    </row>
    <row r="36" spans="1:14" s="14" customFormat="1" ht="25.5" x14ac:dyDescent="0.25">
      <c r="A36" s="11" t="s">
        <v>190</v>
      </c>
      <c r="B36" s="15" t="s">
        <v>191</v>
      </c>
      <c r="C36" s="12" t="s">
        <v>192</v>
      </c>
      <c r="D36" s="12" t="s">
        <v>193</v>
      </c>
      <c r="E36" s="12" t="s">
        <v>194</v>
      </c>
      <c r="F36" s="12" t="s">
        <v>195</v>
      </c>
      <c r="G36" s="17">
        <v>15000</v>
      </c>
      <c r="H36" s="13">
        <v>15000</v>
      </c>
      <c r="I36" s="11">
        <v>9</v>
      </c>
      <c r="J36" s="11">
        <v>0</v>
      </c>
      <c r="K36" s="11">
        <v>2</v>
      </c>
      <c r="L36" s="13">
        <v>0</v>
      </c>
      <c r="M36" s="13">
        <v>15000</v>
      </c>
      <c r="N36" s="13">
        <v>15000</v>
      </c>
    </row>
    <row r="37" spans="1:14" s="1" customFormat="1" x14ac:dyDescent="0.25">
      <c r="F37" s="9" t="s">
        <v>14</v>
      </c>
      <c r="G37" s="9"/>
      <c r="H37" s="8">
        <f>SUM(H$4:H36)</f>
        <v>665000</v>
      </c>
      <c r="I37" s="8"/>
      <c r="J37" s="8"/>
      <c r="K37" s="8"/>
      <c r="L37" s="8">
        <f>SUM(L$4:L36)</f>
        <v>0</v>
      </c>
      <c r="M37" s="8">
        <f>SUM(M$4:M36)</f>
        <v>665000</v>
      </c>
      <c r="N37" s="8">
        <f>SUM(N$4:N36)</f>
        <v>665000</v>
      </c>
    </row>
    <row r="38" spans="1:14" s="1" customFormat="1" x14ac:dyDescent="0.25">
      <c r="F38" s="18"/>
      <c r="G38" s="18"/>
      <c r="H38" s="19"/>
      <c r="I38" s="19"/>
      <c r="J38" s="19"/>
      <c r="K38" s="19"/>
      <c r="L38" s="19"/>
      <c r="M38" s="19"/>
      <c r="N38" s="19"/>
    </row>
    <row r="39" spans="1:14" s="3" customFormat="1" ht="15" customHeight="1" x14ac:dyDescent="0.2">
      <c r="A39" s="6"/>
      <c r="B39" s="6"/>
      <c r="C39" s="6"/>
      <c r="D39" s="6"/>
      <c r="E39" s="6"/>
      <c r="F39" s="20" t="s">
        <v>20</v>
      </c>
      <c r="G39" s="6"/>
      <c r="H39" s="6"/>
      <c r="I39" s="6"/>
      <c r="J39" s="6"/>
      <c r="K39" s="6"/>
      <c r="L39" s="6"/>
      <c r="M39" s="6"/>
      <c r="N39" s="6"/>
    </row>
    <row r="40" spans="1:14" s="3" customFormat="1" ht="1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</sheetData>
  <mergeCells count="12">
    <mergeCell ref="N6:N7"/>
    <mergeCell ref="H6:H7"/>
    <mergeCell ref="I6:K6"/>
    <mergeCell ref="L6:L7"/>
    <mergeCell ref="M6:M7"/>
    <mergeCell ref="E6:E7"/>
    <mergeCell ref="F6:F7"/>
    <mergeCell ref="A4:B4"/>
    <mergeCell ref="A6:A7"/>
    <mergeCell ref="B6:B7"/>
    <mergeCell ref="C6:C7"/>
    <mergeCell ref="D6:D7"/>
  </mergeCells>
  <pageMargins left="0.70866141732283472" right="0.70866141732283472" top="0.78740157480314965" bottom="0.78740157480314965" header="0.31496062992125984" footer="0.31496062992125984"/>
  <pageSetup paperSize="8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74E151-EA97-46C2-B7DC-F7FCA3E8B3D1}"/>
</file>

<file path=customXml/itemProps2.xml><?xml version="1.0" encoding="utf-8"?>
<ds:datastoreItem xmlns:ds="http://schemas.openxmlformats.org/officeDocument/2006/customXml" ds:itemID="{D06FD6E0-81F6-4EB7-BD9F-C9339123653B}"/>
</file>

<file path=customXml/itemProps3.xml><?xml version="1.0" encoding="utf-8"?>
<ds:datastoreItem xmlns:ds="http://schemas.openxmlformats.org/officeDocument/2006/customXml" ds:itemID="{0F4D5DF0-7723-4BE6-BABE-2722405D7B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16) k usnesení z 6. jednání Zastupitelstva Karlovarského kraje, které se uskutečnilo dne 24.05.2021 (mimo řádný termín)</dc:title>
  <dc:creator>Karas Martin</dc:creator>
  <cp:lastModifiedBy>Valentová Marie</cp:lastModifiedBy>
  <cp:lastPrinted>2021-05-12T13:47:10Z</cp:lastPrinted>
  <dcterms:created xsi:type="dcterms:W3CDTF">2018-08-09T09:55:29Z</dcterms:created>
  <dcterms:modified xsi:type="dcterms:W3CDTF">2021-05-25T09:06:53Z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