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1\210524_eZastupitelstvo_06\06_prilohy_zast_210524\"/>
    </mc:Choice>
  </mc:AlternateContent>
  <bookViews>
    <workbookView xWindow="0" yWindow="0" windowWidth="18315" windowHeight="13950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ANONYMIZOVANÁ!$A$10:$Q$10</definedName>
    <definedName name="_xlnm._FilterDatabase" localSheetId="0" hidden="1">ANONYMIZOVANÁ!$A$6:$Q$7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24" i="1" l="1"/>
  <c r="P24" i="1"/>
  <c r="L24" i="1"/>
  <c r="H24" i="1"/>
</calcChain>
</file>

<file path=xl/sharedStrings.xml><?xml version="1.0" encoding="utf-8"?>
<sst xmlns="http://schemas.openxmlformats.org/spreadsheetml/2006/main" count="122" uniqueCount="112">
  <si>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</si>
  <si>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</si>
  <si>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</si>
  <si>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</si>
  <si>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</si>
  <si>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</si>
  <si>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</si>
  <si>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</si>
  <si>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Hlasování komise</t>
  </si>
  <si>
    <t>Navrhované prostředky - výbor (Kč)</t>
  </si>
  <si>
    <t>Navrhované prostředky - rada kraje (Kč)</t>
  </si>
  <si>
    <t>Pro</t>
  </si>
  <si>
    <t>Proti</t>
  </si>
  <si>
    <t>Zdržel se</t>
  </si>
  <si>
    <t xml:space="preserve">Celkem  </t>
  </si>
  <si>
    <t>Příloha 1 - ANONYMIZOVANÁ</t>
  </si>
  <si>
    <t>Alokovaná částka (Kč):</t>
  </si>
  <si>
    <t>Navrhované prostředky - zastupitelstvo (Kč)</t>
  </si>
  <si>
    <t>Požadované</t>
  </si>
  <si>
    <t>prostředky (Kč)</t>
  </si>
  <si>
    <t>Poznámka: Schválení nulové částky dotace znamená neposkytnutí dotace.</t>
  </si>
  <si>
    <t>Hlasování výboru</t>
  </si>
  <si>
    <t>XXX</t>
  </si>
  <si>
    <t>Sportovní akce</t>
  </si>
  <si>
    <t>KUKVX008UMM0</t>
  </si>
  <si>
    <t>1</t>
  </si>
  <si>
    <t>Kolo pro život, z.s.</t>
  </si>
  <si>
    <t>03401707</t>
  </si>
  <si>
    <t>Praha</t>
  </si>
  <si>
    <t>Enduro Race Klínovec</t>
  </si>
  <si>
    <t>KUKVX008UA4U</t>
  </si>
  <si>
    <t>3</t>
  </si>
  <si>
    <t>SAMURAI FIGHT CLUB z.s.</t>
  </si>
  <si>
    <t>22689389</t>
  </si>
  <si>
    <t>Chodov</t>
  </si>
  <si>
    <t>Samurai Cup 2021</t>
  </si>
  <si>
    <t>KUKVX008V478</t>
  </si>
  <si>
    <t>5</t>
  </si>
  <si>
    <t>JEZDECKÁ STÁJ GABRIELKA, z.s.</t>
  </si>
  <si>
    <t>26615941</t>
  </si>
  <si>
    <t>Sadov</t>
  </si>
  <si>
    <t>Mistrovství Karlovarské oblasti dětí na pony v parkurovém skákání 2021</t>
  </si>
  <si>
    <t>KUKVX008TVRX</t>
  </si>
  <si>
    <t>8</t>
  </si>
  <si>
    <t>Spolek MZ Dance Team</t>
  </si>
  <si>
    <t>06793339</t>
  </si>
  <si>
    <t>Velká cena MZ Dance Team Karlovy Vary - Profesinální soutěž v tanečním sportu</t>
  </si>
  <si>
    <t>KUKVX008VELC</t>
  </si>
  <si>
    <t>11</t>
  </si>
  <si>
    <t>FK HVĚZDA CHEB, z.s.</t>
  </si>
  <si>
    <t>22865110</t>
  </si>
  <si>
    <t>Cheb</t>
  </si>
  <si>
    <t>Mezinárodní turnaj "O štít města Chebu" v házené žen.</t>
  </si>
  <si>
    <t>KUKVX008UGYI</t>
  </si>
  <si>
    <t>13</t>
  </si>
  <si>
    <t>Caurus Egra, český discgolfový spolek</t>
  </si>
  <si>
    <t>22686291</t>
  </si>
  <si>
    <t>Discgolfový mezinárodní mistrovství ČR v kategoriích master</t>
  </si>
  <si>
    <t>KUKVX008VB0U</t>
  </si>
  <si>
    <t>17</t>
  </si>
  <si>
    <t>Podnikající fyzická osoba - anonymizováno</t>
  </si>
  <si>
    <t>Mezinárodní taneční soutěž GRAND PRIX Cheb 2021</t>
  </si>
  <si>
    <t>KUKVX008VOKJ</t>
  </si>
  <si>
    <t>21</t>
  </si>
  <si>
    <t>Wannado, z.s.</t>
  </si>
  <si>
    <t>22839186</t>
  </si>
  <si>
    <t>Wannado Festival 2021</t>
  </si>
  <si>
    <t>KUKVX008VMAB</t>
  </si>
  <si>
    <t>25</t>
  </si>
  <si>
    <t>AUTOMOTO KLUB MARIÁNSKÉ LÁZNĚ v AČR</t>
  </si>
  <si>
    <t>00479144</t>
  </si>
  <si>
    <t>Mariánské Lázně</t>
  </si>
  <si>
    <t>Mistrovství Evropy veteránů na dlouhgé ploché dráze</t>
  </si>
  <si>
    <t>KUKVX008V2UF</t>
  </si>
  <si>
    <t>26</t>
  </si>
  <si>
    <t>TJ Agro Cheb, z.s.</t>
  </si>
  <si>
    <t>00522708</t>
  </si>
  <si>
    <t>Světový pohár spřežení Nebanice 2021</t>
  </si>
  <si>
    <t>KUKVX008VUBM</t>
  </si>
  <si>
    <t>28</t>
  </si>
  <si>
    <t>Biatlon Karlovarsko, z.s.</t>
  </si>
  <si>
    <t>07607857</t>
  </si>
  <si>
    <t>Sokolov</t>
  </si>
  <si>
    <t>Karlovarský pohár v biatlonu 2021</t>
  </si>
  <si>
    <t>KUKVX008VVCA</t>
  </si>
  <si>
    <t>29</t>
  </si>
  <si>
    <t>AUTOMOTO KLUB LOKET V AČR</t>
  </si>
  <si>
    <t>14705460</t>
  </si>
  <si>
    <t>Loket</t>
  </si>
  <si>
    <t>Grand Prix of Czech Republic</t>
  </si>
  <si>
    <t>KUKVX008W58J</t>
  </si>
  <si>
    <t>48</t>
  </si>
  <si>
    <t>CITY TRIATHLON Karlovy Vary, z. s.</t>
  </si>
  <si>
    <t>27011186</t>
  </si>
  <si>
    <t>Karlovy Vary</t>
  </si>
  <si>
    <t>CITY TRIATHLON 2021 World Cup Karlovy Vary</t>
  </si>
  <si>
    <t>KUKVX008W6DN</t>
  </si>
  <si>
    <t>49</t>
  </si>
  <si>
    <t>ČESKÁ ASOCIACE SHINKYOKUSHINKAI - OYAMAS KARATE z.s.</t>
  </si>
  <si>
    <t>26591910</t>
  </si>
  <si>
    <t>Šabina</t>
  </si>
  <si>
    <t>Otevřené mistrovství ČR v plnokontaktním karate</t>
  </si>
  <si>
    <t>KUKVX008W7T8</t>
  </si>
  <si>
    <t>51</t>
  </si>
  <si>
    <t>Jezdecký klub Mariánské Lázně, z. s.</t>
  </si>
  <si>
    <t>22843426</t>
  </si>
  <si>
    <t>Memoriál Ing. Václava Nágra - parkurové závody 2021</t>
  </si>
  <si>
    <t>KUKVX008W868</t>
  </si>
  <si>
    <t>52</t>
  </si>
  <si>
    <t>Živé Sokolovsko z.s.</t>
  </si>
  <si>
    <t>05255236</t>
  </si>
  <si>
    <t>Serial DIRTY DOG CHALLENGE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</si>
</sst>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topLeftCell="C1" workbookViewId="0">
      <selection activeCell="I8" sqref="I8:K23"/>
    </sheetView>
  </sheetViews>
  <sheetFormatPr defaultRowHeight="15" x14ac:dyDescent="0.25"/>
  <cols>
    <col min="1" max="1" width="17.7109375" customWidth="1"/>
    <col min="2" max="2" width="9.5703125" customWidth="1"/>
    <col min="3" max="3" width="27" customWidth="1"/>
    <col min="4" max="4" width="22.28515625" customWidth="1"/>
    <col min="5" max="5" width="23" customWidth="1"/>
    <col min="6" max="7" width="26" customWidth="1"/>
    <col min="8" max="8" width="20.42578125" customWidth="1"/>
    <col min="12" max="12" width="20.85546875" customWidth="1"/>
    <col min="16" max="16" width="20.85546875" customWidth="1"/>
    <col min="17" max="17" width="25.7109375" customWidth="1"/>
  </cols>
  <sheetData>
    <row r="1" spans="1:17" s="1" customFormat="1" x14ac:dyDescent="0.25">
      <c r="A1" s="5" t="s">
        <v>15</v>
      </c>
    </row>
    <row r="2" spans="1:17" s="1" customFormat="1" x14ac:dyDescent="0.25"/>
    <row r="3" spans="1:17" s="1" customFormat="1" x14ac:dyDescent="0.25">
      <c r="A3" s="5" t="s">
        <v>0</v>
      </c>
      <c r="B3" s="5"/>
      <c r="C3" s="10" t="s">
        <v>23</v>
      </c>
      <c r="E3" s="1" t="s">
        <v>22</v>
      </c>
    </row>
    <row r="4" spans="1:17" s="1" customFormat="1" x14ac:dyDescent="0.25">
      <c r="A4" s="29" t="s">
        <v>16</v>
      </c>
      <c r="B4" s="30"/>
      <c r="C4" s="7">
        <v>2000000</v>
      </c>
    </row>
    <row r="5" spans="1:17" s="1" customFormat="1" x14ac:dyDescent="0.25">
      <c r="A5" s="5"/>
      <c r="B5" s="5"/>
      <c r="C5" s="2"/>
    </row>
    <row r="6" spans="1:17" s="1" customFormat="1" ht="15" customHeight="1" x14ac:dyDescent="0.25">
      <c r="A6" s="25" t="s">
        <v>1</v>
      </c>
      <c r="B6" s="25" t="s">
        <v>2</v>
      </c>
      <c r="C6" s="25" t="s">
        <v>3</v>
      </c>
      <c r="D6" s="25" t="s">
        <v>4</v>
      </c>
      <c r="E6" s="25" t="s">
        <v>5</v>
      </c>
      <c r="F6" s="27" t="s">
        <v>6</v>
      </c>
      <c r="G6" s="21" t="s">
        <v>18</v>
      </c>
      <c r="H6" s="25" t="s">
        <v>7</v>
      </c>
      <c r="I6" s="31" t="s">
        <v>8</v>
      </c>
      <c r="J6" s="32"/>
      <c r="K6" s="33"/>
      <c r="L6" s="25" t="s">
        <v>9</v>
      </c>
      <c r="M6" s="31" t="s">
        <v>21</v>
      </c>
      <c r="N6" s="32"/>
      <c r="O6" s="33"/>
      <c r="P6" s="25" t="s">
        <v>10</v>
      </c>
      <c r="Q6" s="25" t="s">
        <v>17</v>
      </c>
    </row>
    <row r="7" spans="1:17" s="1" customFormat="1" ht="28.5" x14ac:dyDescent="0.25">
      <c r="A7" s="26"/>
      <c r="B7" s="26"/>
      <c r="C7" s="26"/>
      <c r="D7" s="26"/>
      <c r="E7" s="26"/>
      <c r="F7" s="28"/>
      <c r="G7" s="16" t="s">
        <v>19</v>
      </c>
      <c r="H7" s="26"/>
      <c r="I7" s="4" t="s">
        <v>11</v>
      </c>
      <c r="J7" s="4" t="s">
        <v>12</v>
      </c>
      <c r="K7" s="4" t="s">
        <v>13</v>
      </c>
      <c r="L7" s="26"/>
      <c r="M7" s="4" t="s">
        <v>11</v>
      </c>
      <c r="N7" s="4" t="s">
        <v>12</v>
      </c>
      <c r="O7" s="4" t="s">
        <v>13</v>
      </c>
      <c r="P7" s="26"/>
      <c r="Q7" s="26"/>
    </row>
    <row r="8" spans="1:17" s="14" customFormat="1" ht="25.5" x14ac:dyDescent="0.25">
      <c r="A8" s="11" t="s">
        <v>84</v>
      </c>
      <c r="B8" s="15" t="s">
        <v>85</v>
      </c>
      <c r="C8" s="12" t="s">
        <v>86</v>
      </c>
      <c r="D8" s="12" t="s">
        <v>87</v>
      </c>
      <c r="E8" s="12" t="s">
        <v>88</v>
      </c>
      <c r="F8" s="12" t="s">
        <v>89</v>
      </c>
      <c r="G8" s="17">
        <v>400000</v>
      </c>
      <c r="H8" s="13">
        <v>300000</v>
      </c>
      <c r="I8" s="23"/>
      <c r="J8" s="23"/>
      <c r="K8" s="23"/>
      <c r="L8" s="22"/>
      <c r="M8" s="23"/>
      <c r="N8" s="23"/>
      <c r="O8" s="23"/>
      <c r="P8" s="24">
        <v>300000</v>
      </c>
      <c r="Q8" s="24">
        <v>300000</v>
      </c>
    </row>
    <row r="9" spans="1:17" s="14" customFormat="1" ht="25.5" x14ac:dyDescent="0.25">
      <c r="A9" s="11" t="s">
        <v>67</v>
      </c>
      <c r="B9" s="15" t="s">
        <v>68</v>
      </c>
      <c r="C9" s="12" t="s">
        <v>69</v>
      </c>
      <c r="D9" s="12" t="s">
        <v>70</v>
      </c>
      <c r="E9" s="12" t="s">
        <v>71</v>
      </c>
      <c r="F9" s="12" t="s">
        <v>72</v>
      </c>
      <c r="G9" s="17">
        <v>300000</v>
      </c>
      <c r="H9" s="13">
        <v>0</v>
      </c>
      <c r="I9" s="23"/>
      <c r="J9" s="23"/>
      <c r="K9" s="23"/>
      <c r="L9" s="22"/>
      <c r="M9" s="23"/>
      <c r="N9" s="23"/>
      <c r="O9" s="23"/>
      <c r="P9" s="24">
        <v>0</v>
      </c>
      <c r="Q9" s="24">
        <v>0</v>
      </c>
    </row>
    <row r="10" spans="1:17" s="14" customFormat="1" ht="25.5" x14ac:dyDescent="0.25">
      <c r="A10" s="11" t="s">
        <v>78</v>
      </c>
      <c r="B10" s="15" t="s">
        <v>79</v>
      </c>
      <c r="C10" s="12" t="s">
        <v>80</v>
      </c>
      <c r="D10" s="12" t="s">
        <v>81</v>
      </c>
      <c r="E10" s="12" t="s">
        <v>82</v>
      </c>
      <c r="F10" s="12" t="s">
        <v>83</v>
      </c>
      <c r="G10" s="17">
        <v>280000</v>
      </c>
      <c r="H10" s="13">
        <v>0</v>
      </c>
      <c r="I10" s="23"/>
      <c r="J10" s="23"/>
      <c r="K10" s="23"/>
      <c r="L10" s="22"/>
      <c r="M10" s="23"/>
      <c r="N10" s="23"/>
      <c r="O10" s="23"/>
      <c r="P10" s="24">
        <v>0</v>
      </c>
      <c r="Q10" s="24">
        <v>0</v>
      </c>
    </row>
    <row r="11" spans="1:17" s="14" customFormat="1" ht="38.25" x14ac:dyDescent="0.25">
      <c r="A11" s="11" t="s">
        <v>53</v>
      </c>
      <c r="B11" s="15" t="s">
        <v>54</v>
      </c>
      <c r="C11" s="12" t="s">
        <v>55</v>
      </c>
      <c r="D11" s="12" t="s">
        <v>56</v>
      </c>
      <c r="E11" s="12" t="s">
        <v>51</v>
      </c>
      <c r="F11" s="12" t="s">
        <v>57</v>
      </c>
      <c r="G11" s="17">
        <v>250000</v>
      </c>
      <c r="H11" s="13">
        <v>0</v>
      </c>
      <c r="I11" s="23"/>
      <c r="J11" s="23"/>
      <c r="K11" s="23"/>
      <c r="L11" s="22"/>
      <c r="M11" s="23"/>
      <c r="N11" s="23"/>
      <c r="O11" s="23"/>
      <c r="P11" s="24">
        <v>0</v>
      </c>
      <c r="Q11" s="24">
        <v>0</v>
      </c>
    </row>
    <row r="12" spans="1:17" s="14" customFormat="1" ht="25.5" x14ac:dyDescent="0.25">
      <c r="A12" s="11" t="s">
        <v>90</v>
      </c>
      <c r="B12" s="15" t="s">
        <v>91</v>
      </c>
      <c r="C12" s="12" t="s">
        <v>92</v>
      </c>
      <c r="D12" s="12" t="s">
        <v>93</v>
      </c>
      <c r="E12" s="12" t="s">
        <v>94</v>
      </c>
      <c r="F12" s="12" t="s">
        <v>95</v>
      </c>
      <c r="G12" s="17">
        <v>1000000</v>
      </c>
      <c r="H12" s="13">
        <v>500000</v>
      </c>
      <c r="I12" s="23"/>
      <c r="J12" s="23"/>
      <c r="K12" s="23"/>
      <c r="L12" s="22"/>
      <c r="M12" s="23"/>
      <c r="N12" s="23"/>
      <c r="O12" s="23"/>
      <c r="P12" s="24">
        <v>500000</v>
      </c>
      <c r="Q12" s="24">
        <v>500000</v>
      </c>
    </row>
    <row r="13" spans="1:17" s="14" customFormat="1" ht="38.25" x14ac:dyDescent="0.25">
      <c r="A13" s="11" t="s">
        <v>96</v>
      </c>
      <c r="B13" s="15" t="s">
        <v>97</v>
      </c>
      <c r="C13" s="12" t="s">
        <v>98</v>
      </c>
      <c r="D13" s="12" t="s">
        <v>99</v>
      </c>
      <c r="E13" s="12" t="s">
        <v>100</v>
      </c>
      <c r="F13" s="12" t="s">
        <v>101</v>
      </c>
      <c r="G13" s="17">
        <v>300000</v>
      </c>
      <c r="H13" s="13">
        <v>0</v>
      </c>
      <c r="I13" s="23"/>
      <c r="J13" s="23"/>
      <c r="K13" s="23"/>
      <c r="L13" s="22"/>
      <c r="M13" s="23"/>
      <c r="N13" s="23"/>
      <c r="O13" s="23"/>
      <c r="P13" s="24">
        <v>0</v>
      </c>
      <c r="Q13" s="24">
        <v>0</v>
      </c>
    </row>
    <row r="14" spans="1:17" s="14" customFormat="1" ht="25.5" x14ac:dyDescent="0.25">
      <c r="A14" s="11" t="s">
        <v>47</v>
      </c>
      <c r="B14" s="15" t="s">
        <v>48</v>
      </c>
      <c r="C14" s="12" t="s">
        <v>49</v>
      </c>
      <c r="D14" s="12" t="s">
        <v>50</v>
      </c>
      <c r="E14" s="12" t="s">
        <v>51</v>
      </c>
      <c r="F14" s="12" t="s">
        <v>52</v>
      </c>
      <c r="G14" s="17">
        <v>300000</v>
      </c>
      <c r="H14" s="13">
        <v>100000</v>
      </c>
      <c r="I14" s="23"/>
      <c r="J14" s="23"/>
      <c r="K14" s="23"/>
      <c r="L14" s="22"/>
      <c r="M14" s="23"/>
      <c r="N14" s="23"/>
      <c r="O14" s="23"/>
      <c r="P14" s="24">
        <v>100000</v>
      </c>
      <c r="Q14" s="24">
        <v>100000</v>
      </c>
    </row>
    <row r="15" spans="1:17" s="14" customFormat="1" ht="38.25" x14ac:dyDescent="0.25">
      <c r="A15" s="11" t="s">
        <v>36</v>
      </c>
      <c r="B15" s="15" t="s">
        <v>37</v>
      </c>
      <c r="C15" s="12" t="s">
        <v>38</v>
      </c>
      <c r="D15" s="12" t="s">
        <v>39</v>
      </c>
      <c r="E15" s="12" t="s">
        <v>40</v>
      </c>
      <c r="F15" s="12" t="s">
        <v>41</v>
      </c>
      <c r="G15" s="17">
        <v>234000</v>
      </c>
      <c r="H15" s="13">
        <v>0</v>
      </c>
      <c r="I15" s="23"/>
      <c r="J15" s="23"/>
      <c r="K15" s="23"/>
      <c r="L15" s="22"/>
      <c r="M15" s="23"/>
      <c r="N15" s="23"/>
      <c r="O15" s="23"/>
      <c r="P15" s="24">
        <v>0</v>
      </c>
      <c r="Q15" s="24">
        <v>0</v>
      </c>
    </row>
    <row r="16" spans="1:17" s="14" customFormat="1" ht="25.5" x14ac:dyDescent="0.25">
      <c r="A16" s="11" t="s">
        <v>102</v>
      </c>
      <c r="B16" s="15" t="s">
        <v>103</v>
      </c>
      <c r="C16" s="12" t="s">
        <v>104</v>
      </c>
      <c r="D16" s="12" t="s">
        <v>105</v>
      </c>
      <c r="E16" s="12" t="s">
        <v>71</v>
      </c>
      <c r="F16" s="12" t="s">
        <v>106</v>
      </c>
      <c r="G16" s="17">
        <v>210000</v>
      </c>
      <c r="H16" s="13">
        <v>0</v>
      </c>
      <c r="I16" s="23"/>
      <c r="J16" s="23"/>
      <c r="K16" s="23"/>
      <c r="L16" s="22"/>
      <c r="M16" s="23"/>
      <c r="N16" s="23"/>
      <c r="O16" s="23"/>
      <c r="P16" s="24">
        <v>0</v>
      </c>
      <c r="Q16" s="24">
        <v>0</v>
      </c>
    </row>
    <row r="17" spans="1:17" s="14" customFormat="1" ht="12.75" x14ac:dyDescent="0.25">
      <c r="A17" s="11" t="s">
        <v>24</v>
      </c>
      <c r="B17" s="15" t="s">
        <v>25</v>
      </c>
      <c r="C17" s="12" t="s">
        <v>26</v>
      </c>
      <c r="D17" s="12" t="s">
        <v>27</v>
      </c>
      <c r="E17" s="12" t="s">
        <v>28</v>
      </c>
      <c r="F17" s="12" t="s">
        <v>29</v>
      </c>
      <c r="G17" s="17">
        <v>210000</v>
      </c>
      <c r="H17" s="13">
        <v>0</v>
      </c>
      <c r="I17" s="23"/>
      <c r="J17" s="23"/>
      <c r="K17" s="23"/>
      <c r="L17" s="22"/>
      <c r="M17" s="23"/>
      <c r="N17" s="23"/>
      <c r="O17" s="23"/>
      <c r="P17" s="24">
        <v>0</v>
      </c>
      <c r="Q17" s="24">
        <v>0</v>
      </c>
    </row>
    <row r="18" spans="1:17" s="14" customFormat="1" ht="25.5" x14ac:dyDescent="0.25">
      <c r="A18" s="11" t="s">
        <v>58</v>
      </c>
      <c r="B18" s="15" t="s">
        <v>59</v>
      </c>
      <c r="C18" s="12" t="s">
        <v>60</v>
      </c>
      <c r="D18" s="12"/>
      <c r="E18" s="12" t="s">
        <v>51</v>
      </c>
      <c r="F18" s="12" t="s">
        <v>61</v>
      </c>
      <c r="G18" s="17">
        <v>225000</v>
      </c>
      <c r="H18" s="13">
        <v>60000</v>
      </c>
      <c r="I18" s="23"/>
      <c r="J18" s="23"/>
      <c r="K18" s="23"/>
      <c r="L18" s="22"/>
      <c r="M18" s="23"/>
      <c r="N18" s="23"/>
      <c r="O18" s="23"/>
      <c r="P18" s="24">
        <v>60000</v>
      </c>
      <c r="Q18" s="24">
        <v>60000</v>
      </c>
    </row>
    <row r="19" spans="1:17" s="14" customFormat="1" ht="12.75" x14ac:dyDescent="0.25">
      <c r="A19" s="11" t="s">
        <v>30</v>
      </c>
      <c r="B19" s="15" t="s">
        <v>31</v>
      </c>
      <c r="C19" s="12" t="s">
        <v>32</v>
      </c>
      <c r="D19" s="12" t="s">
        <v>33</v>
      </c>
      <c r="E19" s="12" t="s">
        <v>34</v>
      </c>
      <c r="F19" s="12" t="s">
        <v>35</v>
      </c>
      <c r="G19" s="17">
        <v>320000</v>
      </c>
      <c r="H19" s="13">
        <v>0</v>
      </c>
      <c r="I19" s="23"/>
      <c r="J19" s="23"/>
      <c r="K19" s="23"/>
      <c r="L19" s="22"/>
      <c r="M19" s="23"/>
      <c r="N19" s="23"/>
      <c r="O19" s="23"/>
      <c r="P19" s="24">
        <v>0</v>
      </c>
      <c r="Q19" s="24">
        <v>0</v>
      </c>
    </row>
    <row r="20" spans="1:17" s="14" customFormat="1" ht="38.25" x14ac:dyDescent="0.25">
      <c r="A20" s="11" t="s">
        <v>42</v>
      </c>
      <c r="B20" s="15" t="s">
        <v>43</v>
      </c>
      <c r="C20" s="12" t="s">
        <v>44</v>
      </c>
      <c r="D20" s="12" t="s">
        <v>45</v>
      </c>
      <c r="E20" s="12" t="s">
        <v>28</v>
      </c>
      <c r="F20" s="12" t="s">
        <v>46</v>
      </c>
      <c r="G20" s="17">
        <v>220000</v>
      </c>
      <c r="H20" s="13">
        <v>15000</v>
      </c>
      <c r="I20" s="23"/>
      <c r="J20" s="23"/>
      <c r="K20" s="23"/>
      <c r="L20" s="22"/>
      <c r="M20" s="23"/>
      <c r="N20" s="23"/>
      <c r="O20" s="23"/>
      <c r="P20" s="24">
        <v>15000</v>
      </c>
      <c r="Q20" s="24">
        <v>15000</v>
      </c>
    </row>
    <row r="21" spans="1:17" s="14" customFormat="1" ht="25.5" x14ac:dyDescent="0.25">
      <c r="A21" s="11" t="s">
        <v>73</v>
      </c>
      <c r="B21" s="15" t="s">
        <v>74</v>
      </c>
      <c r="C21" s="12" t="s">
        <v>75</v>
      </c>
      <c r="D21" s="12" t="s">
        <v>76</v>
      </c>
      <c r="E21" s="12" t="s">
        <v>51</v>
      </c>
      <c r="F21" s="12" t="s">
        <v>77</v>
      </c>
      <c r="G21" s="17">
        <v>500000</v>
      </c>
      <c r="H21" s="13">
        <v>200000</v>
      </c>
      <c r="I21" s="23"/>
      <c r="J21" s="23"/>
      <c r="K21" s="23"/>
      <c r="L21" s="22"/>
      <c r="M21" s="23"/>
      <c r="N21" s="23"/>
      <c r="O21" s="23"/>
      <c r="P21" s="24">
        <v>200000</v>
      </c>
      <c r="Q21" s="24">
        <v>200000</v>
      </c>
    </row>
    <row r="22" spans="1:17" s="14" customFormat="1" ht="12.75" x14ac:dyDescent="0.25">
      <c r="A22" s="11" t="s">
        <v>62</v>
      </c>
      <c r="B22" s="15" t="s">
        <v>63</v>
      </c>
      <c r="C22" s="12" t="s">
        <v>64</v>
      </c>
      <c r="D22" s="12" t="s">
        <v>65</v>
      </c>
      <c r="E22" s="12" t="s">
        <v>28</v>
      </c>
      <c r="F22" s="12" t="s">
        <v>66</v>
      </c>
      <c r="G22" s="17">
        <v>250000</v>
      </c>
      <c r="H22" s="13">
        <v>20000</v>
      </c>
      <c r="I22" s="23"/>
      <c r="J22" s="23"/>
      <c r="K22" s="23"/>
      <c r="L22" s="22"/>
      <c r="M22" s="23"/>
      <c r="N22" s="23"/>
      <c r="O22" s="23"/>
      <c r="P22" s="24">
        <v>20000</v>
      </c>
      <c r="Q22" s="24">
        <v>20000</v>
      </c>
    </row>
    <row r="23" spans="1:17" s="14" customFormat="1" ht="25.5" x14ac:dyDescent="0.25">
      <c r="A23" s="11" t="s">
        <v>107</v>
      </c>
      <c r="B23" s="15" t="s">
        <v>108</v>
      </c>
      <c r="C23" s="12" t="s">
        <v>109</v>
      </c>
      <c r="D23" s="12" t="s">
        <v>110</v>
      </c>
      <c r="E23" s="12" t="s">
        <v>82</v>
      </c>
      <c r="F23" s="12" t="s">
        <v>111</v>
      </c>
      <c r="G23" s="17">
        <v>270000</v>
      </c>
      <c r="H23" s="13">
        <v>0</v>
      </c>
      <c r="I23" s="23"/>
      <c r="J23" s="23"/>
      <c r="K23" s="23"/>
      <c r="L23" s="22"/>
      <c r="M23" s="23"/>
      <c r="N23" s="23"/>
      <c r="O23" s="23"/>
      <c r="P23" s="24">
        <v>0</v>
      </c>
      <c r="Q23" s="24">
        <v>0</v>
      </c>
    </row>
    <row r="24" spans="1:17" s="1" customFormat="1" x14ac:dyDescent="0.25">
      <c r="F24" s="9" t="s">
        <v>14</v>
      </c>
      <c r="G24" s="9"/>
      <c r="H24" s="8">
        <f>SUM(H$4:H23)</f>
        <v>1195000</v>
      </c>
      <c r="I24" s="8"/>
      <c r="J24" s="8"/>
      <c r="K24" s="8"/>
      <c r="L24" s="8">
        <f>SUM(L$4:L23)</f>
        <v>0</v>
      </c>
      <c r="M24" s="8"/>
      <c r="N24" s="8"/>
      <c r="O24" s="8"/>
      <c r="P24" s="8">
        <f>SUM(P$4:P23)</f>
        <v>1195000</v>
      </c>
      <c r="Q24" s="8">
        <f>SUM(Q$4:Q23)</f>
        <v>1195000</v>
      </c>
    </row>
    <row r="25" spans="1:17" s="1" customFormat="1" x14ac:dyDescent="0.25">
      <c r="F25" s="18"/>
      <c r="G25" s="18"/>
      <c r="H25" s="19"/>
      <c r="I25" s="19"/>
      <c r="J25" s="19"/>
      <c r="K25" s="19"/>
      <c r="L25" s="19"/>
      <c r="M25" s="19"/>
      <c r="N25" s="19"/>
      <c r="O25" s="19"/>
      <c r="P25" s="19"/>
      <c r="Q25" s="19"/>
    </row>
    <row r="26" spans="1:17" s="3" customFormat="1" ht="15" customHeight="1" x14ac:dyDescent="0.2">
      <c r="A26" s="6"/>
      <c r="B26" s="6"/>
      <c r="C26" s="6"/>
      <c r="D26" s="6"/>
      <c r="E26" s="6"/>
      <c r="F26" s="20" t="s">
        <v>20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s="3" customFormat="1" ht="15" customHeight="1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</sheetData>
  <autoFilter ref="A6:Q7">
    <filterColumn colId="8" showButton="0"/>
    <filterColumn colId="9" showButton="0"/>
    <filterColumn colId="12" showButton="0"/>
    <filterColumn colId="13" showButton="0"/>
    <sortState ref="A9:Q24">
      <sortCondition ref="C6:C7"/>
    </sortState>
  </autoFilter>
  <mergeCells count="13">
    <mergeCell ref="Q6:Q7"/>
    <mergeCell ref="H6:H7"/>
    <mergeCell ref="I6:K6"/>
    <mergeCell ref="L6:L7"/>
    <mergeCell ref="M6:O6"/>
    <mergeCell ref="P6:P7"/>
    <mergeCell ref="E6:E7"/>
    <mergeCell ref="F6:F7"/>
    <mergeCell ref="A4:B4"/>
    <mergeCell ref="A6:A7"/>
    <mergeCell ref="B6:B7"/>
    <mergeCell ref="C6:C7"/>
    <mergeCell ref="D6:D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A04E72-3B19-4DFD-AC1F-5118C19011D0}"/>
</file>

<file path=customXml/itemProps2.xml><?xml version="1.0" encoding="utf-8"?>
<ds:datastoreItem xmlns:ds="http://schemas.openxmlformats.org/officeDocument/2006/customXml" ds:itemID="{F3F72F07-3739-4EC1-AFF3-D2B637264405}"/>
</file>

<file path=customXml/itemProps3.xml><?xml version="1.0" encoding="utf-8"?>
<ds:datastoreItem xmlns:ds="http://schemas.openxmlformats.org/officeDocument/2006/customXml" ds:itemID="{E94F789F-BDD1-4EB3-9CD7-2C61760496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13) k usnesení z 6. jednání Zastupitelstva Karlovarského kraje, které se uskutečnilo dne 24.05.2021 (mimo řádný termín)</dc:title>
  <dc:creator>Miriam Vajdová</dc:creator>
  <cp:lastModifiedBy>Valentová Marie</cp:lastModifiedBy>
  <dcterms:created xsi:type="dcterms:W3CDTF">2018-08-09T09:55:29Z</dcterms:created>
  <dcterms:modified xsi:type="dcterms:W3CDTF">2021-05-25T08:58:45Z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