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524_eZastupitelstvo_06\06_prilohy_zast_21052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1" l="1"/>
  <c r="Q17" i="1" l="1"/>
  <c r="P17" i="1"/>
  <c r="L17" i="1"/>
  <c r="H17" i="1"/>
</calcChain>
</file>

<file path=xl/sharedStrings.xml><?xml version="1.0" encoding="utf-8"?>
<sst xmlns="http://schemas.openxmlformats.org/spreadsheetml/2006/main" count="81" uniqueCount="78">
  <si>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</si>
  <si>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</si>
  <si>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</si>
  <si>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</si>
  <si>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</si>
  <si>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</si>
  <si>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</si>
  <si>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</si>
  <si>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</si>
  <si>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</si>
  <si>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</si>
  <si>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</si>
  <si>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</si>
  <si>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</si>
  <si>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</si>
  <si>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</si>
  <si>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</si>
  <si>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</si>
  <si>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</si>
  <si>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</si>
  <si>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</si>
  <si>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</si>
  <si>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</si>
  <si>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Územně plánovací činnost obcí</t>
  </si>
  <si>
    <t>KUKVX008TYAP</t>
  </si>
  <si>
    <t>1</t>
  </si>
  <si>
    <t>Město Rotava</t>
  </si>
  <si>
    <t>00259551</t>
  </si>
  <si>
    <t>Rotava</t>
  </si>
  <si>
    <t>Územní studie Rotava 2021</t>
  </si>
  <si>
    <t>KUKVX008U46Q</t>
  </si>
  <si>
    <t>2</t>
  </si>
  <si>
    <t>Obec Štědrá</t>
  </si>
  <si>
    <t>00255041</t>
  </si>
  <si>
    <t>Štědrá</t>
  </si>
  <si>
    <t>Obec Štědrá - Územní studie Zbraslav - veřejné prostranství v centru obce</t>
  </si>
  <si>
    <t>KUKVX008VF73</t>
  </si>
  <si>
    <t>3</t>
  </si>
  <si>
    <t>Obec Drmoul</t>
  </si>
  <si>
    <t>00253928</t>
  </si>
  <si>
    <t>Drmoul</t>
  </si>
  <si>
    <t>Územní studie centra obce Drmoul</t>
  </si>
  <si>
    <t>KUKVX008VPHR</t>
  </si>
  <si>
    <t>4</t>
  </si>
  <si>
    <t>Obec Kyselka</t>
  </si>
  <si>
    <t>00254762</t>
  </si>
  <si>
    <t>Kyselka</t>
  </si>
  <si>
    <t>Územní studie Kyselka - Rekreační zóna u Radošovského mostu</t>
  </si>
  <si>
    <t>KUKVX008W4MS</t>
  </si>
  <si>
    <t>5</t>
  </si>
  <si>
    <t>Obec Trstěnice</t>
  </si>
  <si>
    <t>00254274</t>
  </si>
  <si>
    <t>Trstěnice</t>
  </si>
  <si>
    <t>Úplné znění ÚP obce Trstěnice v systému GIS (ze systému CAD)</t>
  </si>
  <si>
    <t>KUKVX008W0CY</t>
  </si>
  <si>
    <t>6</t>
  </si>
  <si>
    <t>Obec Kolová</t>
  </si>
  <si>
    <t>00254673</t>
  </si>
  <si>
    <t>Kolová</t>
  </si>
  <si>
    <t>Územní studie Revize principů územního plánování obce Kolová včetně krajinných souvislostí</t>
  </si>
  <si>
    <t>KUKVX008VRQ4</t>
  </si>
  <si>
    <t>7</t>
  </si>
  <si>
    <t>Obec Krásná</t>
  </si>
  <si>
    <t>00572675</t>
  </si>
  <si>
    <t>Krásná</t>
  </si>
  <si>
    <t>Změna (na základě ZÚR KK 2010, digitalizace ÚP - adekvátní část) a zpracování úplného znění ÚP Krásná ( z CAD do GIS)</t>
  </si>
  <si>
    <t>KUKVX008W7SD</t>
  </si>
  <si>
    <t>8</t>
  </si>
  <si>
    <t>Obec Valeč</t>
  </si>
  <si>
    <t>00255114</t>
  </si>
  <si>
    <t>Valeč</t>
  </si>
  <si>
    <t>Územní plán obce Valeč - úprava - zapracování 1. Aktualizace ZÚR KK a dalších objektivních důvodů</t>
  </si>
  <si>
    <t>KUKVX008W1DM</t>
  </si>
  <si>
    <t>9</t>
  </si>
  <si>
    <t>Obec Bražec</t>
  </si>
  <si>
    <t>04498682</t>
  </si>
  <si>
    <t>Bražec</t>
  </si>
  <si>
    <t>Územní plán Bražec - návrh pro společné jednání a vyhodnocení vlivů na URÚ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</si>
</sst>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E4" zoomScaleNormal="100" workbookViewId="0">
      <selection activeCell="H15" sqref="H15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23</v>
      </c>
      <c r="E3" s="1" t="s">
        <v>22</v>
      </c>
    </row>
    <row r="4" spans="1:17" s="1" customFormat="1" x14ac:dyDescent="0.25">
      <c r="A4" s="26" t="s">
        <v>16</v>
      </c>
      <c r="B4" s="27"/>
      <c r="C4" s="7">
        <v>1000000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4" t="s">
        <v>6</v>
      </c>
      <c r="G6" s="21" t="s">
        <v>18</v>
      </c>
      <c r="H6" s="22" t="s">
        <v>7</v>
      </c>
      <c r="I6" s="28" t="s">
        <v>8</v>
      </c>
      <c r="J6" s="29"/>
      <c r="K6" s="30"/>
      <c r="L6" s="22" t="s">
        <v>9</v>
      </c>
      <c r="M6" s="28" t="s">
        <v>21</v>
      </c>
      <c r="N6" s="29"/>
      <c r="O6" s="30"/>
      <c r="P6" s="22" t="s">
        <v>10</v>
      </c>
      <c r="Q6" s="22" t="s">
        <v>17</v>
      </c>
    </row>
    <row r="7" spans="1:17" s="1" customFormat="1" ht="28.5" x14ac:dyDescent="0.25">
      <c r="A7" s="23"/>
      <c r="B7" s="23"/>
      <c r="C7" s="23"/>
      <c r="D7" s="23"/>
      <c r="E7" s="23"/>
      <c r="F7" s="25"/>
      <c r="G7" s="16" t="s">
        <v>19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12.75" x14ac:dyDescent="0.25">
      <c r="A8" s="11" t="s">
        <v>24</v>
      </c>
      <c r="B8" s="15" t="s">
        <v>25</v>
      </c>
      <c r="C8" s="12" t="s">
        <v>26</v>
      </c>
      <c r="D8" s="12" t="s">
        <v>27</v>
      </c>
      <c r="E8" s="12" t="s">
        <v>28</v>
      </c>
      <c r="F8" s="12" t="s">
        <v>29</v>
      </c>
      <c r="G8" s="17">
        <v>100000</v>
      </c>
      <c r="H8" s="13"/>
      <c r="I8" s="11"/>
      <c r="J8" s="11"/>
      <c r="K8" s="11"/>
      <c r="L8" s="13">
        <v>100000</v>
      </c>
      <c r="M8" s="11">
        <v>11</v>
      </c>
      <c r="N8" s="11">
        <v>0</v>
      </c>
      <c r="O8" s="11">
        <v>1</v>
      </c>
      <c r="P8" s="13">
        <v>100000</v>
      </c>
      <c r="Q8" s="13">
        <v>100000</v>
      </c>
    </row>
    <row r="9" spans="1:17" s="14" customFormat="1" ht="38.25" x14ac:dyDescent="0.25">
      <c r="A9" s="11" t="s">
        <v>30</v>
      </c>
      <c r="B9" s="15" t="s">
        <v>31</v>
      </c>
      <c r="C9" s="12" t="s">
        <v>32</v>
      </c>
      <c r="D9" s="12" t="s">
        <v>33</v>
      </c>
      <c r="E9" s="12" t="s">
        <v>34</v>
      </c>
      <c r="F9" s="12" t="s">
        <v>35</v>
      </c>
      <c r="G9" s="17">
        <v>100000</v>
      </c>
      <c r="H9" s="13"/>
      <c r="I9" s="11"/>
      <c r="J9" s="11"/>
      <c r="K9" s="11"/>
      <c r="L9" s="13">
        <v>100000</v>
      </c>
      <c r="M9" s="11">
        <v>11</v>
      </c>
      <c r="N9" s="11">
        <v>0</v>
      </c>
      <c r="O9" s="11">
        <v>1</v>
      </c>
      <c r="P9" s="13">
        <v>100000</v>
      </c>
      <c r="Q9" s="13">
        <v>100000</v>
      </c>
    </row>
    <row r="10" spans="1:17" s="14" customFormat="1" ht="25.5" x14ac:dyDescent="0.25">
      <c r="A10" s="11" t="s">
        <v>36</v>
      </c>
      <c r="B10" s="15" t="s">
        <v>37</v>
      </c>
      <c r="C10" s="12" t="s">
        <v>38</v>
      </c>
      <c r="D10" s="12" t="s">
        <v>39</v>
      </c>
      <c r="E10" s="12" t="s">
        <v>40</v>
      </c>
      <c r="F10" s="12" t="s">
        <v>41</v>
      </c>
      <c r="G10" s="17">
        <v>88088</v>
      </c>
      <c r="H10" s="13"/>
      <c r="I10" s="11"/>
      <c r="J10" s="11"/>
      <c r="K10" s="11"/>
      <c r="L10" s="13">
        <v>88088</v>
      </c>
      <c r="M10" s="11">
        <v>11</v>
      </c>
      <c r="N10" s="11">
        <v>0</v>
      </c>
      <c r="O10" s="11">
        <v>1</v>
      </c>
      <c r="P10" s="13">
        <v>88088</v>
      </c>
      <c r="Q10" s="13">
        <v>88088</v>
      </c>
    </row>
    <row r="11" spans="1:17" s="14" customFormat="1" ht="38.25" x14ac:dyDescent="0.25">
      <c r="A11" s="11" t="s">
        <v>42</v>
      </c>
      <c r="B11" s="15" t="s">
        <v>43</v>
      </c>
      <c r="C11" s="12" t="s">
        <v>44</v>
      </c>
      <c r="D11" s="12" t="s">
        <v>45</v>
      </c>
      <c r="E11" s="12" t="s">
        <v>46</v>
      </c>
      <c r="F11" s="12" t="s">
        <v>47</v>
      </c>
      <c r="G11" s="17">
        <v>100000</v>
      </c>
      <c r="H11" s="13"/>
      <c r="I11" s="11"/>
      <c r="J11" s="11"/>
      <c r="K11" s="11"/>
      <c r="L11" s="13">
        <v>100000</v>
      </c>
      <c r="M11" s="11">
        <v>11</v>
      </c>
      <c r="N11" s="11">
        <v>0</v>
      </c>
      <c r="O11" s="11">
        <v>1</v>
      </c>
      <c r="P11" s="13">
        <v>100000</v>
      </c>
      <c r="Q11" s="13">
        <v>100000</v>
      </c>
    </row>
    <row r="12" spans="1:17" s="14" customFormat="1" ht="38.25" x14ac:dyDescent="0.25">
      <c r="A12" s="11" t="s">
        <v>48</v>
      </c>
      <c r="B12" s="15" t="s">
        <v>49</v>
      </c>
      <c r="C12" s="12" t="s">
        <v>50</v>
      </c>
      <c r="D12" s="12" t="s">
        <v>51</v>
      </c>
      <c r="E12" s="12" t="s">
        <v>52</v>
      </c>
      <c r="F12" s="12" t="s">
        <v>53</v>
      </c>
      <c r="G12" s="17">
        <v>87120</v>
      </c>
      <c r="H12" s="13"/>
      <c r="I12" s="11"/>
      <c r="J12" s="11"/>
      <c r="K12" s="11"/>
      <c r="L12" s="13">
        <v>87120</v>
      </c>
      <c r="M12" s="11">
        <v>11</v>
      </c>
      <c r="N12" s="11">
        <v>0</v>
      </c>
      <c r="O12" s="11">
        <v>1</v>
      </c>
      <c r="P12" s="13">
        <v>87120</v>
      </c>
      <c r="Q12" s="13">
        <v>87120</v>
      </c>
    </row>
    <row r="13" spans="1:17" s="14" customFormat="1" ht="51" x14ac:dyDescent="0.25">
      <c r="A13" s="11" t="s">
        <v>54</v>
      </c>
      <c r="B13" s="15" t="s">
        <v>55</v>
      </c>
      <c r="C13" s="12" t="s">
        <v>56</v>
      </c>
      <c r="D13" s="12" t="s">
        <v>57</v>
      </c>
      <c r="E13" s="12" t="s">
        <v>58</v>
      </c>
      <c r="F13" s="12" t="s">
        <v>59</v>
      </c>
      <c r="G13" s="17">
        <v>100000</v>
      </c>
      <c r="H13" s="13"/>
      <c r="I13" s="11"/>
      <c r="J13" s="11"/>
      <c r="K13" s="11"/>
      <c r="L13" s="13">
        <v>100000</v>
      </c>
      <c r="M13" s="11">
        <v>11</v>
      </c>
      <c r="N13" s="11">
        <v>0</v>
      </c>
      <c r="O13" s="11">
        <v>1</v>
      </c>
      <c r="P13" s="13">
        <v>100000</v>
      </c>
      <c r="Q13" s="13">
        <v>100000</v>
      </c>
    </row>
    <row r="14" spans="1:17" s="14" customFormat="1" ht="63.75" x14ac:dyDescent="0.25">
      <c r="A14" s="11" t="s">
        <v>60</v>
      </c>
      <c r="B14" s="15" t="s">
        <v>61</v>
      </c>
      <c r="C14" s="12" t="s">
        <v>62</v>
      </c>
      <c r="D14" s="12" t="s">
        <v>63</v>
      </c>
      <c r="E14" s="12" t="s">
        <v>64</v>
      </c>
      <c r="F14" s="12" t="s">
        <v>65</v>
      </c>
      <c r="G14" s="17">
        <v>111416</v>
      </c>
      <c r="H14" s="13"/>
      <c r="I14" s="11"/>
      <c r="J14" s="11"/>
      <c r="K14" s="11"/>
      <c r="L14" s="13">
        <v>111416</v>
      </c>
      <c r="M14" s="11">
        <v>11</v>
      </c>
      <c r="N14" s="11">
        <v>0</v>
      </c>
      <c r="O14" s="11">
        <v>1</v>
      </c>
      <c r="P14" s="13">
        <v>111416</v>
      </c>
      <c r="Q14" s="13">
        <v>111416</v>
      </c>
    </row>
    <row r="15" spans="1:17" s="14" customFormat="1" ht="51" x14ac:dyDescent="0.25">
      <c r="A15" s="11" t="s">
        <v>66</v>
      </c>
      <c r="B15" s="15" t="s">
        <v>67</v>
      </c>
      <c r="C15" s="12" t="s">
        <v>68</v>
      </c>
      <c r="D15" s="12" t="s">
        <v>69</v>
      </c>
      <c r="E15" s="12" t="s">
        <v>70</v>
      </c>
      <c r="F15" s="12" t="s">
        <v>71</v>
      </c>
      <c r="G15" s="17">
        <v>50000</v>
      </c>
      <c r="H15" s="13"/>
      <c r="I15" s="11"/>
      <c r="J15" s="11"/>
      <c r="K15" s="11"/>
      <c r="L15" s="13">
        <v>50000</v>
      </c>
      <c r="M15" s="11">
        <v>11</v>
      </c>
      <c r="N15" s="11">
        <v>0</v>
      </c>
      <c r="O15" s="11">
        <v>1</v>
      </c>
      <c r="P15" s="13">
        <v>50000</v>
      </c>
      <c r="Q15" s="13">
        <v>50000</v>
      </c>
    </row>
    <row r="16" spans="1:17" s="14" customFormat="1" ht="38.25" x14ac:dyDescent="0.25">
      <c r="A16" s="11" t="s">
        <v>72</v>
      </c>
      <c r="B16" s="15" t="s">
        <v>73</v>
      </c>
      <c r="C16" s="12" t="s">
        <v>74</v>
      </c>
      <c r="D16" s="12" t="s">
        <v>75</v>
      </c>
      <c r="E16" s="12" t="s">
        <v>76</v>
      </c>
      <c r="F16" s="12" t="s">
        <v>77</v>
      </c>
      <c r="G16" s="17">
        <v>164560</v>
      </c>
      <c r="H16" s="13"/>
      <c r="I16" s="11"/>
      <c r="J16" s="11"/>
      <c r="K16" s="11"/>
      <c r="L16" s="13">
        <v>164560</v>
      </c>
      <c r="M16" s="11">
        <v>11</v>
      </c>
      <c r="N16" s="11">
        <v>0</v>
      </c>
      <c r="O16" s="11">
        <v>1</v>
      </c>
      <c r="P16" s="13">
        <v>164560</v>
      </c>
      <c r="Q16" s="13">
        <v>164560</v>
      </c>
    </row>
    <row r="17" spans="1:17" s="1" customFormat="1" x14ac:dyDescent="0.25">
      <c r="F17" s="9" t="s">
        <v>14</v>
      </c>
      <c r="G17" s="8">
        <f>SUM(G$4:G16)</f>
        <v>901184</v>
      </c>
      <c r="H17" s="8">
        <f>SUM(H$4:H16)</f>
        <v>0</v>
      </c>
      <c r="I17" s="8"/>
      <c r="J17" s="8"/>
      <c r="K17" s="8"/>
      <c r="L17" s="8">
        <f>SUM(L$4:L16)</f>
        <v>901184</v>
      </c>
      <c r="M17" s="8"/>
      <c r="N17" s="8"/>
      <c r="O17" s="8"/>
      <c r="P17" s="8">
        <f>SUM(P$4:P16)</f>
        <v>901184</v>
      </c>
      <c r="Q17" s="8">
        <f>SUM(Q$4:Q16)</f>
        <v>901184</v>
      </c>
    </row>
    <row r="18" spans="1:17" s="1" customFormat="1" x14ac:dyDescent="0.25">
      <c r="F18" s="18"/>
      <c r="G18" s="18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3" customFormat="1" ht="15" customHeight="1" x14ac:dyDescent="0.2">
      <c r="A19" s="6"/>
      <c r="B19" s="6"/>
      <c r="C19" s="6"/>
      <c r="D19" s="6"/>
      <c r="E19" s="6"/>
      <c r="F19" s="20" t="s">
        <v>20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s="3" customFormat="1" ht="1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0866141732283472" right="0.70866141732283472" top="0.78740157480314965" bottom="0.78740157480314965" header="0.31496062992125984" footer="0.31496062992125984"/>
  <pageSetup paperSize="8" scale="6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9625DD-CC84-42AE-884A-4441049EAD40}"/>
</file>

<file path=customXml/itemProps2.xml><?xml version="1.0" encoding="utf-8"?>
<ds:datastoreItem xmlns:ds="http://schemas.openxmlformats.org/officeDocument/2006/customXml" ds:itemID="{DEACF62C-57F5-4693-8C04-78C24FF6146B}"/>
</file>

<file path=customXml/itemProps3.xml><?xml version="1.0" encoding="utf-8"?>
<ds:datastoreItem xmlns:ds="http://schemas.openxmlformats.org/officeDocument/2006/customXml" ds:itemID="{8CCB5078-40E4-4148-8140-D3A78B4934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11) k usnesení z 6. jednání Zastupitelstva Karlovarského kraje, které se uskutečnilo dne 24.05.2021 (mimo řádný termín)</dc:title>
  <dc:creator>Irovská Jana</dc:creator>
  <cp:lastModifiedBy>Valentová Marie</cp:lastModifiedBy>
  <cp:lastPrinted>2021-04-27T07:21:59Z</cp:lastPrinted>
  <dcterms:created xsi:type="dcterms:W3CDTF">2018-08-09T09:55:29Z</dcterms:created>
  <dcterms:modified xsi:type="dcterms:W3CDTF">2021-05-25T08:57:42Z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