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035" windowHeight="11760" activeTab="0"/>
  </bookViews>
  <sheets>
    <sheet name="Rada" sheetId="1" r:id="rId1"/>
  </sheets>
  <definedNames>
    <definedName name="_xlnm._FilterDatabase" localSheetId="0" hidden="1">'Rada'!$A$1:$I$3</definedName>
    <definedName name="_xlnm.Print_Titles" localSheetId="0">'Rada'!$1:$1</definedName>
    <definedName name="_xlnm.Print_Area" localSheetId="0">'Rada'!$A$1:$J$60</definedName>
  </definedNames>
  <calcPr fullCalcOnLoad="1"/>
</workbook>
</file>

<file path=xl/sharedStrings.xml><?xml version="1.0" encoding="utf-8"?>
<sst xmlns="http://schemas.openxmlformats.org/spreadsheetml/2006/main" count="302" uniqueCount="180">
  <si>
    <t>Číslo projektu</t>
  </si>
  <si>
    <t>Objekt, na jehož opravu je žádáno</t>
  </si>
  <si>
    <t>Název projektu</t>
  </si>
  <si>
    <t>Žadatel</t>
  </si>
  <si>
    <t>Právní forma žadatele</t>
  </si>
  <si>
    <t>Karlovy Vary</t>
  </si>
  <si>
    <t>Cheb</t>
  </si>
  <si>
    <t>Celkový rozpočet projektu</t>
  </si>
  <si>
    <t>Sokolov</t>
  </si>
  <si>
    <t xml:space="preserve">Žádáno              z rozpočtu       (v Kč) </t>
  </si>
  <si>
    <t>Navržená částka</t>
  </si>
  <si>
    <t>Horní Blatná, dům čp. 34</t>
  </si>
  <si>
    <t>výměna vchodových dveří</t>
  </si>
  <si>
    <t>Karel Picura</t>
  </si>
  <si>
    <t>fyzická osoba</t>
  </si>
  <si>
    <t>Bečov nad Teplou, Motomuzeum čp. 2</t>
  </si>
  <si>
    <t>restaurování kamenného soklu</t>
  </si>
  <si>
    <t>Zdeněk Bálek</t>
  </si>
  <si>
    <t>výměna střešní krytiny</t>
  </si>
  <si>
    <t>Žlutice, rodinný dům, Dukelských hrdinů 122</t>
  </si>
  <si>
    <t>oprava půlky střechy</t>
  </si>
  <si>
    <t>Veronika Kozminykh</t>
  </si>
  <si>
    <t>Jáchymov, dům Mathesiova čp. 120</t>
  </si>
  <si>
    <t>Libuše Rudolfová</t>
  </si>
  <si>
    <t>k. ú. Verušice, Černý kříž a Siemerův kříž</t>
  </si>
  <si>
    <t>rekonstrukce křížků</t>
  </si>
  <si>
    <t>Luděk Civín v zastoupení MUDr. Hany Hnykové - Žlutice 2000 o.s.</t>
  </si>
  <si>
    <t>Horní Blatná, dům čp. 29</t>
  </si>
  <si>
    <t>pokračující práce na hrázděných částech objektu, pokračovací práce  pobití roubené části objektu</t>
  </si>
  <si>
    <t>Jan Mokrý</t>
  </si>
  <si>
    <t>Čichalov, kostel Všech svatých</t>
  </si>
  <si>
    <t>stavební úpravy kostela - dokončení statického zajištění opěráků, obnova stropu hlavní lodi</t>
  </si>
  <si>
    <t>Římskokatolická farnost Žlutice</t>
  </si>
  <si>
    <t>církev</t>
  </si>
  <si>
    <t>Chyše, klášterní kostel Jména Panny Marie</t>
  </si>
  <si>
    <t>obnova vnitřních omítek</t>
  </si>
  <si>
    <t>Kobylé, kostel Nanebevzetí Panny Marie</t>
  </si>
  <si>
    <t>oprava krovu, výměna střešní krytiny věže, repase kříže a hromosvodu</t>
  </si>
  <si>
    <t>Luka, kostel sv. Vavřince</t>
  </si>
  <si>
    <t>repase stávajících žaluziových okenic oken na věži kostela</t>
  </si>
  <si>
    <t>Močidlec, areál kostela sv. Jakuba Většího</t>
  </si>
  <si>
    <t>odstranění havárie hřbitovní zdi</t>
  </si>
  <si>
    <t>Podštěly, kaple sv. Václava</t>
  </si>
  <si>
    <t>celková oprava kaple</t>
  </si>
  <si>
    <t>Žlutice, kostel sv. Petra a Pavla</t>
  </si>
  <si>
    <t>obnova střechy věže</t>
  </si>
  <si>
    <t>Komárov, kostel sv. Vavřince</t>
  </si>
  <si>
    <t>stavební úpravy krovů a střech</t>
  </si>
  <si>
    <t>Římskokatolická farnost Toužim</t>
  </si>
  <si>
    <t>Přílezy, kostel sv. Bartoloměje</t>
  </si>
  <si>
    <t>oprava krovu a střešní krytiny</t>
  </si>
  <si>
    <t>Františkovy Lázně, Horní Lomany, kostel sv. Jakuba Staršího</t>
  </si>
  <si>
    <t>oprava kazatelny</t>
  </si>
  <si>
    <t>Římskokatolická farnost Františkovy Lázně</t>
  </si>
  <si>
    <t>výměna oken - výměna za dobová okna</t>
  </si>
  <si>
    <t>Roman Werner</t>
  </si>
  <si>
    <t>Nový Drahov čp.1</t>
  </si>
  <si>
    <t>Stanovice, hrázděný dům čp. 69</t>
  </si>
  <si>
    <t>Petr Doubek, Eva Doubková</t>
  </si>
  <si>
    <t>Jáchymov, měšťanský dům čp. 133</t>
  </si>
  <si>
    <t>oprava nadstřešních částí komínů, oprava tesařských konstrukcí v souvislosti s opravou střešního pláště - viz. projekt "vyklizení objektu a dvorního traktu"</t>
  </si>
  <si>
    <t>Martin Hruška</t>
  </si>
  <si>
    <t>Pernink, kostel Nejsvětější Trojice</t>
  </si>
  <si>
    <t>záchrana velkoplošných vitrajových oken a zahájení obnovy fasádních omítek a nátěrů na lodi kostela</t>
  </si>
  <si>
    <t>Římskokatolická farnost Ostrov</t>
  </si>
  <si>
    <t>Horní Blatná, kostel sv. Vavřince</t>
  </si>
  <si>
    <t>závěrečná etapa oprav pláště lodě kostela</t>
  </si>
  <si>
    <t>Bochov, kostel sv. Michaela - varhany</t>
  </si>
  <si>
    <t>další etapa restaurování varhan z 18. století</t>
  </si>
  <si>
    <t>Římskokatolická farnost Bochov</t>
  </si>
  <si>
    <t>Krásno, kostel sv. Kateřiny</t>
  </si>
  <si>
    <t>oprava a nátěr štřešního pláště, oprava vitrážových oken, oprava fasádních omítek</t>
  </si>
  <si>
    <t>Římskokatolická farnost Loket</t>
  </si>
  <si>
    <t>Staré Sedlo u Sokolova</t>
  </si>
  <si>
    <t>oprava a nátěr střešního pláště nad presbytáře, oprava přístupového schodiště, oprava vnějších omítek a nátěrů</t>
  </si>
  <si>
    <t>Nové Sedlo u Sokolova</t>
  </si>
  <si>
    <t>statické zajištění, oprava vnějších omítek a nátěrů</t>
  </si>
  <si>
    <t>Římskokatolická farnost Chodov</t>
  </si>
  <si>
    <t>Karlovy Vary - Olšová Vrata - kostel sv. Kateřiny</t>
  </si>
  <si>
    <t>dokončení oprav šindelového střešního pláště a zahájení oprav fasády</t>
  </si>
  <si>
    <t>Římskokatolická farnost Stanovice</t>
  </si>
  <si>
    <t>Bečov nad Teplou, kovářské muzeum čp. 39</t>
  </si>
  <si>
    <t>výroba kovaného nápisu a gonzoly - umístěného a fasádu domu čp. 39</t>
  </si>
  <si>
    <t>Jaroslav a Petr Svobodovi</t>
  </si>
  <si>
    <t>Horní Blatná, Úzká ul. čp. 113, č.e. 26</t>
  </si>
  <si>
    <t>Pravidelná údržba objektu: oprava, repase fasády - 2. etapa z východní a jižní strany. Rekonstrukce suchého WC. Oprava omítek a nátěr fasády vápnem. Nátěr a repase oken - 2. etapa</t>
  </si>
  <si>
    <t>Vanda Strádalová</t>
  </si>
  <si>
    <t>Jáchymov, patricijský dům čp. 143</t>
  </si>
  <si>
    <t>oprava, adaptace, revitalizace domu (dveře a okna předního traktu)</t>
  </si>
  <si>
    <t>Michal Krul, Antonín Kreissl</t>
  </si>
  <si>
    <t>Stará Role, kostel Nanebevstoupení Páně</t>
  </si>
  <si>
    <t>obnova fasádních omítek a nátěrů, oprava fasádních klempířských prvků</t>
  </si>
  <si>
    <t>Římskokatolická farnost Karlovy Vary - Stará Role</t>
  </si>
  <si>
    <t>Jáchymov, kaple sv. Anny</t>
  </si>
  <si>
    <t>oprava vstupního schodiště, obnova fasádních omítek a nátěrů</t>
  </si>
  <si>
    <t>Římskokatolická farnost Jáchymov</t>
  </si>
  <si>
    <t>Horní Slavkov, kostel sv. Anny</t>
  </si>
  <si>
    <t>restaurování stropních omítek a maleb, oprava střešní krytiny a další práce na odvodnění obvodového zdiva, oprava fasádních omítek</t>
  </si>
  <si>
    <t>Sedlec, kostel sv. Anny</t>
  </si>
  <si>
    <t>stavebněhistorický průzkum, další etapa restaurování nástropních maleb a výmalby interiéru, obnova vitráže na štítu kostela, zahájení obnovy fasádních omítek</t>
  </si>
  <si>
    <t>Kopaniny, bývalý zámecký areál s pozemkem</t>
  </si>
  <si>
    <t>realizace stropů, včetně materiálu v části 2. a 3. NP v zastřešené části, vyčištění sklepů a odkrytí venkovního přístupu do sklepení, částečné omítky ve 3.  nebo 2. NP, případně část venkovní fasády</t>
  </si>
  <si>
    <t>František Hupka</t>
  </si>
  <si>
    <t>Jáchymov, kostel sv. Jáchyma</t>
  </si>
  <si>
    <t>restaurování vstupního portálu - východní strana</t>
  </si>
  <si>
    <t>Jáchymov, fara, nám. Republiky čp. 127</t>
  </si>
  <si>
    <t>oprava střešního pláště s antikorozním nátěrem</t>
  </si>
  <si>
    <t>Bečov, kostel sv. Jiří</t>
  </si>
  <si>
    <t>oprava - restaurování poškozených okenních vitráží s figurálními motivy, oprava pobořených opěrných stěn a tarasů</t>
  </si>
  <si>
    <t>Římskokatolická farnost Bečov nad Teplou</t>
  </si>
  <si>
    <t>Jáchymov, měšťanský dům, Náměstí Republiky 134</t>
  </si>
  <si>
    <t>Projektová dokumentace celkové obnovy ve stupni pro stavební povolení a 2. etapa statického zabezpečování zadního domu</t>
  </si>
  <si>
    <t>Filip Prekop</t>
  </si>
  <si>
    <t>Horní Slavkov, Nám. Republiky čp. 3</t>
  </si>
  <si>
    <t>oprava a výměna oken</t>
  </si>
  <si>
    <t>Veronika Pošarová</t>
  </si>
  <si>
    <t>Jáchymov, Mathesiova 117</t>
  </si>
  <si>
    <t>restaurování interiérové štukové a malířské výzdoby</t>
  </si>
  <si>
    <t>Tomáš Petr</t>
  </si>
  <si>
    <t>Valeč,Náměstí čp. 33</t>
  </si>
  <si>
    <t>dokončení opravy krovu, obnova fasád hlavního objektu</t>
  </si>
  <si>
    <t>Dolní Rychnov, Husova 41</t>
  </si>
  <si>
    <t>výměna oken a dveří</t>
  </si>
  <si>
    <t>Jana Křenková</t>
  </si>
  <si>
    <t>Lipoltov, boží muka</t>
  </si>
  <si>
    <t>zrestaurování božích muk a zhotovení nového kříže</t>
  </si>
  <si>
    <t>Václav Pychynski</t>
  </si>
  <si>
    <t>Loket,Krátká ul., hrázděný dům čp. 59</t>
  </si>
  <si>
    <t xml:space="preserve">odvlhčení základového zdiva hrázděného domu </t>
  </si>
  <si>
    <t>Jakub Fajt, Barbora Slauková</t>
  </si>
  <si>
    <t>Loket, dům čp. 84</t>
  </si>
  <si>
    <t>obnova dožilých oken a vchodobých dveří východní fasády</t>
  </si>
  <si>
    <t>Ondřej a Helena Malinovi</t>
  </si>
  <si>
    <t>Tvrz Pomezná na poz. p. č. 795/1 v k. ú. Pomezná, obec Libá</t>
  </si>
  <si>
    <t>zpracování stavebně historického průzkumu, nezbytný doklad pro provedení záchrany objektu</t>
  </si>
  <si>
    <t>Petr Jaška</t>
  </si>
  <si>
    <t>Dolní Lažany, zemědělská usedlost čp. 4</t>
  </si>
  <si>
    <t>obnova dřevěných konstrukcí - okna, stropy, podlahy</t>
  </si>
  <si>
    <t>Miroslav Starý</t>
  </si>
  <si>
    <t>Valeč, Karlovarská 116</t>
  </si>
  <si>
    <t>stavebně historický průzkum objektu v MPZ Valeč, detailní  zaměření stávajícího stavu</t>
  </si>
  <si>
    <t>Roman Bartoň, Miroslav Knap</t>
  </si>
  <si>
    <t>Kraslice, hrázděný dvojdům čp. 217</t>
  </si>
  <si>
    <t>rekonstrukce obvodových stěn</t>
  </si>
  <si>
    <t>Spolek přátel města Kraslice</t>
  </si>
  <si>
    <t>spolek</t>
  </si>
  <si>
    <t>Šindelová, vysoká pec, p. p. č. 147/5 k. ú. Šindelová</t>
  </si>
  <si>
    <t>základní vyčištění zřícených částí v celém půdorysu stavby a statické zabezpečení kleneb objektu</t>
  </si>
  <si>
    <t>Spolek za zachování Hutě v Šindelové</t>
  </si>
  <si>
    <t>Karlovy Vary, Pension u Tři Mouřenínů, Tržiště 377/25</t>
  </si>
  <si>
    <t>oprava fasády, renovace pozlacení všech prvků fasádní ozdoby budovy kulturní památky, oprava zastřešení se zamezením zatékání dešťových vod do pláště omítky</t>
  </si>
  <si>
    <t>SEIKA KV, s. r. o.</t>
  </si>
  <si>
    <t>právnická osoba</t>
  </si>
  <si>
    <t>Salajna čp. 9, zemědělská usedlost</t>
  </si>
  <si>
    <t>Stodola - výměna nevyhovujícího bednění a doplnění nosné konstrukce, Vozovna - realizace nové podlahy</t>
  </si>
  <si>
    <t>Zdeněk Herman, Alena Hermanová, Barbora Trstenská</t>
  </si>
  <si>
    <t>Horní Slavkov, měšťanský dům čp. 10, Náměstí Republiky</t>
  </si>
  <si>
    <t>obnova čelní fasády, nátěry klempířských prvků, obnova povrchů výplní otvorů v čelní stěně</t>
  </si>
  <si>
    <t>Jiří Bilák, Marie Biláková, Náboženská společnost Světkové Jehovovi</t>
  </si>
  <si>
    <t>fyzická osoba, církev</t>
  </si>
  <si>
    <t>Sokolov, kostel sv. Jakuba</t>
  </si>
  <si>
    <t>celková rekonstrukce - osvětlovací tělesa</t>
  </si>
  <si>
    <t>Římskokatolická farnost Sokolov</t>
  </si>
  <si>
    <t>Restaurování bočního oltáře sv. Jana Nepomuckého a bočního oltáře Panny Marie</t>
  </si>
  <si>
    <t>Dolní Žandov, kostel sv. Michaela</t>
  </si>
  <si>
    <t>Římskokatolická farnost Cheb</t>
  </si>
  <si>
    <t>Vintířov čp. 19</t>
  </si>
  <si>
    <t>oprava krovu a výměna střešní krytiny</t>
  </si>
  <si>
    <t>Petr Demel</t>
  </si>
  <si>
    <t>Jáchymov, měšťanský dům s historickým podzemím, Mincovní čp. 33</t>
  </si>
  <si>
    <t>oprava historických prostor v přízemí objektu</t>
  </si>
  <si>
    <t>Martin a Milana Pincovi</t>
  </si>
  <si>
    <t>Salajna čp. 12, hospodářská budova</t>
  </si>
  <si>
    <t>osazení zbývajících okenních otvorů a dveří na hospodářské budově</t>
  </si>
  <si>
    <t>Stanislav Dvořák, Alice Dvořáková</t>
  </si>
  <si>
    <t>Okres</t>
  </si>
  <si>
    <t>Poznámka</t>
  </si>
  <si>
    <t>Pozdní předložení vyúčtování za rok 2015 - porušení rozpočtové kázně</t>
  </si>
  <si>
    <t>Žádost podána po termínu</t>
  </si>
  <si>
    <t>Nedoložení povinných příloh ani po výzvě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</si>
</sst>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[$-405]d\.\ mmmm\ yyyy"/>
    <numFmt numFmtId="177" formatCode="000\ 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4" fontId="45" fillId="0" borderId="10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 wrapText="1"/>
    </xf>
    <xf numFmtId="0" fontId="45" fillId="0" borderId="0" xfId="0" applyFont="1" applyBorder="1" applyAlignment="1">
      <alignment wrapText="1"/>
    </xf>
    <xf numFmtId="0" fontId="45" fillId="0" borderId="10" xfId="0" applyFont="1" applyFill="1" applyBorder="1" applyAlignment="1">
      <alignment wrapText="1"/>
    </xf>
    <xf numFmtId="4" fontId="22" fillId="33" borderId="10" xfId="0" applyNumberFormat="1" applyFont="1" applyFill="1" applyBorder="1" applyAlignment="1">
      <alignment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5" fillId="0" borderId="0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right" wrapText="1"/>
    </xf>
    <xf numFmtId="7" fontId="45" fillId="0" borderId="0" xfId="0" applyNumberFormat="1" applyFont="1" applyBorder="1" applyAlignment="1">
      <alignment horizontal="right" wrapText="1"/>
    </xf>
    <xf numFmtId="4" fontId="45" fillId="0" borderId="0" xfId="0" applyNumberFormat="1" applyFont="1" applyBorder="1" applyAlignment="1">
      <alignment wrapText="1"/>
    </xf>
    <xf numFmtId="4" fontId="45" fillId="0" borderId="0" xfId="0" applyNumberFormat="1" applyFont="1" applyBorder="1" applyAlignment="1">
      <alignment horizontal="right" wrapText="1"/>
    </xf>
    <xf numFmtId="4" fontId="22" fillId="33" borderId="10" xfId="0" applyNumberFormat="1" applyFont="1" applyFill="1" applyBorder="1" applyAlignment="1">
      <alignment shrinkToFit="1"/>
    </xf>
    <xf numFmtId="4" fontId="22" fillId="0" borderId="0" xfId="0" applyNumberFormat="1" applyFont="1" applyFill="1" applyBorder="1" applyAlignment="1">
      <alignment shrinkToFit="1"/>
    </xf>
    <xf numFmtId="4" fontId="48" fillId="0" borderId="0" xfId="0" applyNumberFormat="1" applyFont="1" applyFill="1" applyBorder="1" applyAlignment="1">
      <alignment shrinkToFit="1"/>
    </xf>
    <xf numFmtId="4" fontId="45" fillId="0" borderId="0" xfId="0" applyNumberFormat="1" applyFont="1" applyBorder="1" applyAlignment="1">
      <alignment shrinkToFit="1"/>
    </xf>
    <xf numFmtId="0" fontId="47" fillId="0" borderId="12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 wrapText="1"/>
    </xf>
    <xf numFmtId="4" fontId="45" fillId="0" borderId="13" xfId="0" applyNumberFormat="1" applyFont="1" applyFill="1" applyBorder="1" applyAlignment="1">
      <alignment horizontal="right" wrapText="1"/>
    </xf>
    <xf numFmtId="4" fontId="22" fillId="33" borderId="13" xfId="0" applyNumberFormat="1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7" fontId="47" fillId="33" borderId="10" xfId="0" applyNumberFormat="1" applyFont="1" applyFill="1" applyBorder="1" applyAlignment="1">
      <alignment horizontal="center" wrapText="1"/>
    </xf>
    <xf numFmtId="4" fontId="47" fillId="33" borderId="10" xfId="0" applyNumberFormat="1" applyFont="1" applyFill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1" max="1" width="6.00390625" style="6" customWidth="1"/>
    <col min="2" max="2" width="18.57421875" style="6" customWidth="1"/>
    <col min="3" max="3" width="25.57421875" style="6" customWidth="1"/>
    <col min="4" max="4" width="15.28125" style="6" customWidth="1"/>
    <col min="5" max="5" width="9.57421875" style="6" customWidth="1"/>
    <col min="6" max="7" width="12.00390625" style="21" customWidth="1"/>
    <col min="8" max="8" width="12.421875" style="22" customWidth="1"/>
    <col min="9" max="9" width="8.140625" style="6" customWidth="1"/>
    <col min="10" max="10" width="19.140625" style="10" customWidth="1"/>
    <col min="11" max="11" width="9.140625" style="9" customWidth="1"/>
    <col min="12" max="16384" width="9.140625" style="3" customWidth="1"/>
  </cols>
  <sheetData>
    <row r="1" spans="1:10" ht="47.25" customHeight="1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9</v>
      </c>
      <c r="G1" s="33" t="s">
        <v>7</v>
      </c>
      <c r="H1" s="34" t="s">
        <v>10</v>
      </c>
      <c r="I1" s="32" t="s">
        <v>175</v>
      </c>
      <c r="J1" s="32" t="s">
        <v>176</v>
      </c>
    </row>
    <row r="2" spans="1:11" s="6" customFormat="1" ht="51">
      <c r="A2" s="28">
        <v>83</v>
      </c>
      <c r="B2" s="29" t="s">
        <v>133</v>
      </c>
      <c r="C2" s="29" t="s">
        <v>134</v>
      </c>
      <c r="D2" s="29" t="s">
        <v>135</v>
      </c>
      <c r="E2" s="29" t="s">
        <v>14</v>
      </c>
      <c r="F2" s="30">
        <v>34000</v>
      </c>
      <c r="G2" s="30">
        <v>56870</v>
      </c>
      <c r="H2" s="31">
        <v>34000</v>
      </c>
      <c r="I2" s="29" t="s">
        <v>6</v>
      </c>
      <c r="J2" s="35"/>
      <c r="K2" s="11"/>
    </row>
    <row r="3" spans="1:11" s="6" customFormat="1" ht="51">
      <c r="A3" s="12">
        <v>89</v>
      </c>
      <c r="B3" s="1" t="s">
        <v>146</v>
      </c>
      <c r="C3" s="1" t="s">
        <v>147</v>
      </c>
      <c r="D3" s="1" t="s">
        <v>148</v>
      </c>
      <c r="E3" s="1" t="s">
        <v>145</v>
      </c>
      <c r="F3" s="4">
        <v>200000</v>
      </c>
      <c r="G3" s="4">
        <v>320000</v>
      </c>
      <c r="H3" s="8">
        <v>200000</v>
      </c>
      <c r="I3" s="1" t="s">
        <v>8</v>
      </c>
      <c r="J3" s="35"/>
      <c r="K3" s="11"/>
    </row>
    <row r="4" spans="1:11" s="6" customFormat="1" ht="25.5">
      <c r="A4" s="12">
        <v>21</v>
      </c>
      <c r="B4" s="1" t="s">
        <v>44</v>
      </c>
      <c r="C4" s="1" t="s">
        <v>45</v>
      </c>
      <c r="D4" s="1" t="s">
        <v>32</v>
      </c>
      <c r="E4" s="1" t="s">
        <v>33</v>
      </c>
      <c r="F4" s="4">
        <v>80000</v>
      </c>
      <c r="G4" s="4">
        <v>112000</v>
      </c>
      <c r="H4" s="8">
        <v>80000</v>
      </c>
      <c r="I4" s="1" t="s">
        <v>5</v>
      </c>
      <c r="J4" s="35"/>
      <c r="K4" s="11"/>
    </row>
    <row r="5" spans="1:11" s="6" customFormat="1" ht="81" customHeight="1">
      <c r="A5" s="12">
        <v>38</v>
      </c>
      <c r="B5" s="2" t="s">
        <v>59</v>
      </c>
      <c r="C5" s="2" t="s">
        <v>60</v>
      </c>
      <c r="D5" s="2" t="s">
        <v>61</v>
      </c>
      <c r="E5" s="2" t="s">
        <v>14</v>
      </c>
      <c r="F5" s="5">
        <v>60000</v>
      </c>
      <c r="G5" s="5">
        <v>100000</v>
      </c>
      <c r="H5" s="8">
        <v>60000</v>
      </c>
      <c r="I5" s="2" t="s">
        <v>5</v>
      </c>
      <c r="J5" s="35"/>
      <c r="K5" s="11"/>
    </row>
    <row r="6" spans="1:11" s="6" customFormat="1" ht="54" customHeight="1">
      <c r="A6" s="12">
        <v>14</v>
      </c>
      <c r="B6" s="1" t="s">
        <v>27</v>
      </c>
      <c r="C6" s="1" t="s">
        <v>28</v>
      </c>
      <c r="D6" s="1" t="s">
        <v>29</v>
      </c>
      <c r="E6" s="1" t="s">
        <v>14</v>
      </c>
      <c r="F6" s="4">
        <v>200000</v>
      </c>
      <c r="G6" s="4">
        <v>500000</v>
      </c>
      <c r="H6" s="8">
        <v>150000</v>
      </c>
      <c r="I6" s="1" t="s">
        <v>5</v>
      </c>
      <c r="J6" s="35"/>
      <c r="K6" s="11"/>
    </row>
    <row r="7" spans="1:11" s="6" customFormat="1" ht="38.25">
      <c r="A7" s="12">
        <v>19</v>
      </c>
      <c r="B7" s="1" t="s">
        <v>40</v>
      </c>
      <c r="C7" s="1" t="s">
        <v>41</v>
      </c>
      <c r="D7" s="1" t="s">
        <v>32</v>
      </c>
      <c r="E7" s="1" t="s">
        <v>33</v>
      </c>
      <c r="F7" s="4">
        <v>200000</v>
      </c>
      <c r="G7" s="4">
        <v>280000</v>
      </c>
      <c r="H7" s="8">
        <v>100000</v>
      </c>
      <c r="I7" s="1" t="s">
        <v>5</v>
      </c>
      <c r="J7" s="35"/>
      <c r="K7" s="11"/>
    </row>
    <row r="8" spans="1:11" s="6" customFormat="1" ht="33" customHeight="1">
      <c r="A8" s="12">
        <v>22</v>
      </c>
      <c r="B8" s="1" t="s">
        <v>46</v>
      </c>
      <c r="C8" s="1" t="s">
        <v>47</v>
      </c>
      <c r="D8" s="1" t="s">
        <v>48</v>
      </c>
      <c r="E8" s="1" t="s">
        <v>33</v>
      </c>
      <c r="F8" s="4">
        <v>200000</v>
      </c>
      <c r="G8" s="4">
        <v>280000</v>
      </c>
      <c r="H8" s="8">
        <v>150000</v>
      </c>
      <c r="I8" s="1" t="s">
        <v>5</v>
      </c>
      <c r="J8" s="35"/>
      <c r="K8" s="11"/>
    </row>
    <row r="9" spans="1:11" s="6" customFormat="1" ht="38.25">
      <c r="A9" s="12">
        <v>57</v>
      </c>
      <c r="B9" s="1" t="s">
        <v>87</v>
      </c>
      <c r="C9" s="1" t="s">
        <v>88</v>
      </c>
      <c r="D9" s="1" t="s">
        <v>89</v>
      </c>
      <c r="E9" s="1" t="s">
        <v>14</v>
      </c>
      <c r="F9" s="4">
        <v>120000</v>
      </c>
      <c r="G9" s="4">
        <v>168000</v>
      </c>
      <c r="H9" s="8">
        <v>120000</v>
      </c>
      <c r="I9" s="1" t="s">
        <v>5</v>
      </c>
      <c r="J9" s="35"/>
      <c r="K9" s="11"/>
    </row>
    <row r="10" spans="1:11" s="6" customFormat="1" ht="69" customHeight="1">
      <c r="A10" s="12">
        <v>67</v>
      </c>
      <c r="B10" s="1" t="s">
        <v>110</v>
      </c>
      <c r="C10" s="1" t="s">
        <v>111</v>
      </c>
      <c r="D10" s="1" t="s">
        <v>112</v>
      </c>
      <c r="E10" s="1" t="s">
        <v>14</v>
      </c>
      <c r="F10" s="4">
        <v>81000</v>
      </c>
      <c r="G10" s="4">
        <v>135000</v>
      </c>
      <c r="H10" s="8">
        <v>80000</v>
      </c>
      <c r="I10" s="1" t="s">
        <v>5</v>
      </c>
      <c r="J10" s="35"/>
      <c r="K10" s="11"/>
    </row>
    <row r="11" spans="1:11" s="6" customFormat="1" ht="25.5">
      <c r="A11" s="12">
        <v>88</v>
      </c>
      <c r="B11" s="1" t="s">
        <v>142</v>
      </c>
      <c r="C11" s="1" t="s">
        <v>143</v>
      </c>
      <c r="D11" s="1" t="s">
        <v>144</v>
      </c>
      <c r="E11" s="1" t="s">
        <v>145</v>
      </c>
      <c r="F11" s="4">
        <v>189000</v>
      </c>
      <c r="G11" s="4">
        <v>315000</v>
      </c>
      <c r="H11" s="8">
        <v>150000</v>
      </c>
      <c r="I11" s="1" t="s">
        <v>8</v>
      </c>
      <c r="J11" s="35"/>
      <c r="K11" s="11"/>
    </row>
    <row r="12" spans="1:11" s="6" customFormat="1" ht="30" customHeight="1">
      <c r="A12" s="12">
        <v>2</v>
      </c>
      <c r="B12" s="1" t="s">
        <v>15</v>
      </c>
      <c r="C12" s="1" t="s">
        <v>16</v>
      </c>
      <c r="D12" s="1" t="s">
        <v>17</v>
      </c>
      <c r="E12" s="1" t="s">
        <v>14</v>
      </c>
      <c r="F12" s="4">
        <v>63480</v>
      </c>
      <c r="G12" s="4">
        <v>105800</v>
      </c>
      <c r="H12" s="8">
        <v>50000</v>
      </c>
      <c r="I12" s="1" t="s">
        <v>5</v>
      </c>
      <c r="J12" s="35"/>
      <c r="K12" s="11"/>
    </row>
    <row r="13" spans="1:11" s="6" customFormat="1" ht="59.25" customHeight="1">
      <c r="A13" s="12">
        <v>15</v>
      </c>
      <c r="B13" s="1" t="s">
        <v>30</v>
      </c>
      <c r="C13" s="1" t="s">
        <v>31</v>
      </c>
      <c r="D13" s="1" t="s">
        <v>32</v>
      </c>
      <c r="E13" s="1" t="s">
        <v>33</v>
      </c>
      <c r="F13" s="4">
        <v>100000</v>
      </c>
      <c r="G13" s="4">
        <v>140000</v>
      </c>
      <c r="H13" s="8">
        <v>100000</v>
      </c>
      <c r="I13" s="1" t="s">
        <v>5</v>
      </c>
      <c r="J13" s="35"/>
      <c r="K13" s="11"/>
    </row>
    <row r="14" spans="1:11" s="6" customFormat="1" ht="42" customHeight="1">
      <c r="A14" s="12">
        <v>17</v>
      </c>
      <c r="B14" s="1" t="s">
        <v>36</v>
      </c>
      <c r="C14" s="1" t="s">
        <v>37</v>
      </c>
      <c r="D14" s="1" t="s">
        <v>32</v>
      </c>
      <c r="E14" s="1" t="s">
        <v>33</v>
      </c>
      <c r="F14" s="4">
        <v>200000</v>
      </c>
      <c r="G14" s="4">
        <v>280000</v>
      </c>
      <c r="H14" s="8">
        <v>150000</v>
      </c>
      <c r="I14" s="1" t="s">
        <v>5</v>
      </c>
      <c r="J14" s="35"/>
      <c r="K14" s="11"/>
    </row>
    <row r="15" spans="1:11" s="6" customFormat="1" ht="93.75" customHeight="1">
      <c r="A15" s="12">
        <v>29</v>
      </c>
      <c r="B15" s="1" t="s">
        <v>100</v>
      </c>
      <c r="C15" s="1" t="s">
        <v>101</v>
      </c>
      <c r="D15" s="1" t="s">
        <v>102</v>
      </c>
      <c r="E15" s="1" t="s">
        <v>14</v>
      </c>
      <c r="F15" s="4">
        <v>118200</v>
      </c>
      <c r="G15" s="4">
        <v>197000</v>
      </c>
      <c r="H15" s="8">
        <v>100000</v>
      </c>
      <c r="I15" s="1" t="s">
        <v>6</v>
      </c>
      <c r="J15" s="35"/>
      <c r="K15" s="11"/>
    </row>
    <row r="16" spans="1:11" s="6" customFormat="1" ht="57.75" customHeight="1">
      <c r="A16" s="14">
        <v>39</v>
      </c>
      <c r="B16" s="7" t="s">
        <v>62</v>
      </c>
      <c r="C16" s="7" t="s">
        <v>63</v>
      </c>
      <c r="D16" s="7" t="s">
        <v>64</v>
      </c>
      <c r="E16" s="7" t="s">
        <v>33</v>
      </c>
      <c r="F16" s="15">
        <v>100000</v>
      </c>
      <c r="G16" s="15">
        <v>300000</v>
      </c>
      <c r="H16" s="8">
        <v>100000</v>
      </c>
      <c r="I16" s="7" t="s">
        <v>5</v>
      </c>
      <c r="J16" s="35"/>
      <c r="K16" s="11"/>
    </row>
    <row r="17" spans="1:11" s="6" customFormat="1" ht="85.5" customHeight="1">
      <c r="A17" s="12">
        <v>60</v>
      </c>
      <c r="B17" s="1" t="s">
        <v>98</v>
      </c>
      <c r="C17" s="1" t="s">
        <v>99</v>
      </c>
      <c r="D17" s="1" t="s">
        <v>92</v>
      </c>
      <c r="E17" s="1" t="s">
        <v>33</v>
      </c>
      <c r="F17" s="4">
        <v>100000</v>
      </c>
      <c r="G17" s="4">
        <v>2000000</v>
      </c>
      <c r="H17" s="8">
        <v>100000</v>
      </c>
      <c r="I17" s="1" t="s">
        <v>5</v>
      </c>
      <c r="J17" s="35"/>
      <c r="K17" s="11"/>
    </row>
    <row r="18" spans="1:11" s="6" customFormat="1" ht="44.25" customHeight="1">
      <c r="A18" s="14">
        <v>81</v>
      </c>
      <c r="B18" s="19" t="s">
        <v>130</v>
      </c>
      <c r="C18" s="19" t="s">
        <v>131</v>
      </c>
      <c r="D18" s="19" t="s">
        <v>132</v>
      </c>
      <c r="E18" s="19" t="s">
        <v>14</v>
      </c>
      <c r="F18" s="20">
        <v>126600</v>
      </c>
      <c r="G18" s="20">
        <v>211000</v>
      </c>
      <c r="H18" s="8">
        <v>120000</v>
      </c>
      <c r="I18" s="19" t="s">
        <v>8</v>
      </c>
      <c r="J18" s="35"/>
      <c r="K18" s="11"/>
    </row>
    <row r="19" spans="1:11" s="6" customFormat="1" ht="56.25" customHeight="1">
      <c r="A19" s="12">
        <v>12</v>
      </c>
      <c r="B19" s="1" t="s">
        <v>24</v>
      </c>
      <c r="C19" s="1" t="s">
        <v>25</v>
      </c>
      <c r="D19" s="1" t="s">
        <v>26</v>
      </c>
      <c r="E19" s="1" t="s">
        <v>14</v>
      </c>
      <c r="F19" s="4">
        <v>30000</v>
      </c>
      <c r="G19" s="4">
        <v>51344</v>
      </c>
      <c r="H19" s="8">
        <v>30000</v>
      </c>
      <c r="I19" s="1"/>
      <c r="J19" s="35"/>
      <c r="K19" s="11"/>
    </row>
    <row r="20" spans="1:11" s="6" customFormat="1" ht="33.75" customHeight="1">
      <c r="A20" s="12">
        <v>30</v>
      </c>
      <c r="B20" s="1" t="s">
        <v>56</v>
      </c>
      <c r="C20" s="1" t="s">
        <v>54</v>
      </c>
      <c r="D20" s="1" t="s">
        <v>55</v>
      </c>
      <c r="E20" s="1" t="s">
        <v>14</v>
      </c>
      <c r="F20" s="4">
        <v>131832</v>
      </c>
      <c r="G20" s="4">
        <v>219720</v>
      </c>
      <c r="H20" s="8">
        <v>80000</v>
      </c>
      <c r="I20" s="1" t="s">
        <v>6</v>
      </c>
      <c r="J20" s="35"/>
      <c r="K20" s="11"/>
    </row>
    <row r="21" spans="1:11" s="6" customFormat="1" ht="32.25" customHeight="1">
      <c r="A21" s="14">
        <v>37</v>
      </c>
      <c r="B21" s="7" t="s">
        <v>57</v>
      </c>
      <c r="C21" s="7" t="s">
        <v>50</v>
      </c>
      <c r="D21" s="7" t="s">
        <v>58</v>
      </c>
      <c r="E21" s="7" t="s">
        <v>14</v>
      </c>
      <c r="F21" s="15">
        <v>86094</v>
      </c>
      <c r="G21" s="15">
        <v>120532</v>
      </c>
      <c r="H21" s="8">
        <v>80000</v>
      </c>
      <c r="I21" s="7" t="s">
        <v>5</v>
      </c>
      <c r="J21" s="36"/>
      <c r="K21" s="11"/>
    </row>
    <row r="22" spans="1:11" s="6" customFormat="1" ht="35.25" customHeight="1">
      <c r="A22" s="12">
        <v>40</v>
      </c>
      <c r="B22" s="1" t="s">
        <v>65</v>
      </c>
      <c r="C22" s="1" t="s">
        <v>66</v>
      </c>
      <c r="D22" s="1" t="s">
        <v>64</v>
      </c>
      <c r="E22" s="1" t="s">
        <v>33</v>
      </c>
      <c r="F22" s="4">
        <v>100000</v>
      </c>
      <c r="G22" s="4">
        <v>300000</v>
      </c>
      <c r="H22" s="8">
        <v>100000</v>
      </c>
      <c r="I22" s="1" t="s">
        <v>5</v>
      </c>
      <c r="J22" s="35"/>
      <c r="K22" s="11"/>
    </row>
    <row r="23" spans="1:11" s="6" customFormat="1" ht="44.25" customHeight="1">
      <c r="A23" s="12">
        <v>63</v>
      </c>
      <c r="B23" s="1" t="s">
        <v>93</v>
      </c>
      <c r="C23" s="1" t="s">
        <v>94</v>
      </c>
      <c r="D23" s="1" t="s">
        <v>95</v>
      </c>
      <c r="E23" s="1" t="s">
        <v>33</v>
      </c>
      <c r="F23" s="4">
        <v>100000</v>
      </c>
      <c r="G23" s="4">
        <v>250000</v>
      </c>
      <c r="H23" s="8">
        <v>60000</v>
      </c>
      <c r="I23" s="1" t="s">
        <v>5</v>
      </c>
      <c r="J23" s="35"/>
      <c r="K23" s="11"/>
    </row>
    <row r="24" spans="1:11" s="6" customFormat="1" ht="34.5" customHeight="1">
      <c r="A24" s="12">
        <v>73</v>
      </c>
      <c r="B24" s="1" t="s">
        <v>116</v>
      </c>
      <c r="C24" s="1" t="s">
        <v>117</v>
      </c>
      <c r="D24" s="1" t="s">
        <v>118</v>
      </c>
      <c r="E24" s="1" t="s">
        <v>14</v>
      </c>
      <c r="F24" s="4">
        <v>100000</v>
      </c>
      <c r="G24" s="4">
        <v>368300</v>
      </c>
      <c r="H24" s="8">
        <v>80000</v>
      </c>
      <c r="I24" s="1" t="s">
        <v>5</v>
      </c>
      <c r="J24" s="35"/>
      <c r="K24" s="11"/>
    </row>
    <row r="25" spans="1:11" s="6" customFormat="1" ht="33" customHeight="1">
      <c r="A25" s="12">
        <v>75</v>
      </c>
      <c r="B25" s="2" t="s">
        <v>119</v>
      </c>
      <c r="C25" s="2" t="s">
        <v>120</v>
      </c>
      <c r="D25" s="2" t="s">
        <v>118</v>
      </c>
      <c r="E25" s="2" t="s">
        <v>14</v>
      </c>
      <c r="F25" s="5">
        <v>100000</v>
      </c>
      <c r="G25" s="5">
        <v>600000</v>
      </c>
      <c r="H25" s="8">
        <v>80000</v>
      </c>
      <c r="I25" s="2" t="s">
        <v>5</v>
      </c>
      <c r="J25" s="35"/>
      <c r="K25" s="11"/>
    </row>
    <row r="26" spans="1:11" s="6" customFormat="1" ht="38.25">
      <c r="A26" s="12">
        <v>84</v>
      </c>
      <c r="B26" s="1" t="s">
        <v>136</v>
      </c>
      <c r="C26" s="1" t="s">
        <v>137</v>
      </c>
      <c r="D26" s="1" t="s">
        <v>138</v>
      </c>
      <c r="E26" s="1" t="s">
        <v>14</v>
      </c>
      <c r="F26" s="4">
        <v>100000</v>
      </c>
      <c r="G26" s="4">
        <v>200000</v>
      </c>
      <c r="H26" s="8">
        <v>100000</v>
      </c>
      <c r="I26" s="1" t="s">
        <v>6</v>
      </c>
      <c r="J26" s="35"/>
      <c r="K26" s="11"/>
    </row>
    <row r="27" spans="1:11" s="6" customFormat="1" ht="43.5" customHeight="1">
      <c r="A27" s="12">
        <v>92</v>
      </c>
      <c r="B27" s="2" t="s">
        <v>172</v>
      </c>
      <c r="C27" s="2" t="s">
        <v>173</v>
      </c>
      <c r="D27" s="2" t="s">
        <v>174</v>
      </c>
      <c r="E27" s="2" t="s">
        <v>14</v>
      </c>
      <c r="F27" s="5">
        <v>197000</v>
      </c>
      <c r="G27" s="5">
        <v>275800</v>
      </c>
      <c r="H27" s="8">
        <v>0</v>
      </c>
      <c r="I27" s="2" t="s">
        <v>6</v>
      </c>
      <c r="J27" s="35"/>
      <c r="K27" s="11"/>
    </row>
    <row r="28" spans="1:11" s="6" customFormat="1" ht="42.75" customHeight="1">
      <c r="A28" s="12">
        <v>26</v>
      </c>
      <c r="B28" s="1" t="s">
        <v>51</v>
      </c>
      <c r="C28" s="1" t="s">
        <v>52</v>
      </c>
      <c r="D28" s="1" t="s">
        <v>53</v>
      </c>
      <c r="E28" s="1" t="s">
        <v>33</v>
      </c>
      <c r="F28" s="4">
        <v>170000</v>
      </c>
      <c r="G28" s="4">
        <v>343375</v>
      </c>
      <c r="H28" s="8">
        <v>0</v>
      </c>
      <c r="I28" s="1" t="s">
        <v>6</v>
      </c>
      <c r="J28" s="35"/>
      <c r="K28" s="11"/>
    </row>
    <row r="29" spans="1:11" s="6" customFormat="1" ht="68.25" customHeight="1">
      <c r="A29" s="12">
        <v>93</v>
      </c>
      <c r="B29" s="1" t="s">
        <v>153</v>
      </c>
      <c r="C29" s="1" t="s">
        <v>154</v>
      </c>
      <c r="D29" s="1" t="s">
        <v>155</v>
      </c>
      <c r="E29" s="1" t="s">
        <v>14</v>
      </c>
      <c r="F29" s="4">
        <v>150000</v>
      </c>
      <c r="G29" s="4">
        <v>360000</v>
      </c>
      <c r="H29" s="8">
        <v>0</v>
      </c>
      <c r="I29" s="1" t="s">
        <v>6</v>
      </c>
      <c r="J29" s="35"/>
      <c r="K29" s="11"/>
    </row>
    <row r="30" spans="1:11" s="6" customFormat="1" ht="38.25">
      <c r="A30" s="12">
        <v>98</v>
      </c>
      <c r="B30" s="1" t="s">
        <v>164</v>
      </c>
      <c r="C30" s="1" t="s">
        <v>163</v>
      </c>
      <c r="D30" s="1" t="s">
        <v>165</v>
      </c>
      <c r="E30" s="1" t="s">
        <v>33</v>
      </c>
      <c r="F30" s="4">
        <v>150000</v>
      </c>
      <c r="G30" s="4">
        <v>330000</v>
      </c>
      <c r="H30" s="8">
        <v>0</v>
      </c>
      <c r="I30" s="1" t="s">
        <v>6</v>
      </c>
      <c r="J30" s="35"/>
      <c r="K30" s="11"/>
    </row>
    <row r="31" spans="1:10" ht="32.25" customHeight="1">
      <c r="A31" s="12">
        <v>18</v>
      </c>
      <c r="B31" s="1" t="s">
        <v>38</v>
      </c>
      <c r="C31" s="1" t="s">
        <v>39</v>
      </c>
      <c r="D31" s="1" t="s">
        <v>32</v>
      </c>
      <c r="E31" s="1" t="s">
        <v>33</v>
      </c>
      <c r="F31" s="4">
        <v>80000</v>
      </c>
      <c r="G31" s="4">
        <v>112000</v>
      </c>
      <c r="H31" s="8">
        <v>0</v>
      </c>
      <c r="I31" s="1" t="s">
        <v>5</v>
      </c>
      <c r="J31" s="35"/>
    </row>
    <row r="32" spans="1:11" s="6" customFormat="1" ht="33" customHeight="1">
      <c r="A32" s="12">
        <v>23</v>
      </c>
      <c r="B32" s="1" t="s">
        <v>49</v>
      </c>
      <c r="C32" s="1" t="s">
        <v>50</v>
      </c>
      <c r="D32" s="1" t="s">
        <v>48</v>
      </c>
      <c r="E32" s="1" t="s">
        <v>33</v>
      </c>
      <c r="F32" s="4">
        <v>150000</v>
      </c>
      <c r="G32" s="4">
        <v>210000</v>
      </c>
      <c r="H32" s="8">
        <v>0</v>
      </c>
      <c r="I32" s="1" t="s">
        <v>5</v>
      </c>
      <c r="J32" s="35"/>
      <c r="K32" s="11"/>
    </row>
    <row r="33" spans="1:11" s="6" customFormat="1" ht="56.25" customHeight="1">
      <c r="A33" s="12">
        <v>44</v>
      </c>
      <c r="B33" s="1" t="s">
        <v>73</v>
      </c>
      <c r="C33" s="1" t="s">
        <v>74</v>
      </c>
      <c r="D33" s="1" t="s">
        <v>72</v>
      </c>
      <c r="E33" s="1" t="s">
        <v>33</v>
      </c>
      <c r="F33" s="4">
        <v>100000</v>
      </c>
      <c r="G33" s="4">
        <v>350000</v>
      </c>
      <c r="H33" s="8">
        <v>0</v>
      </c>
      <c r="I33" s="1" t="s">
        <v>8</v>
      </c>
      <c r="J33" s="35"/>
      <c r="K33" s="11"/>
    </row>
    <row r="34" spans="1:11" s="6" customFormat="1" ht="66.75" customHeight="1">
      <c r="A34" s="12">
        <v>45</v>
      </c>
      <c r="B34" s="1" t="s">
        <v>96</v>
      </c>
      <c r="C34" s="1" t="s">
        <v>97</v>
      </c>
      <c r="D34" s="1" t="s">
        <v>72</v>
      </c>
      <c r="E34" s="1" t="s">
        <v>33</v>
      </c>
      <c r="F34" s="4">
        <v>100000</v>
      </c>
      <c r="G34" s="4">
        <v>350000</v>
      </c>
      <c r="H34" s="8">
        <v>0</v>
      </c>
      <c r="I34" s="1" t="s">
        <v>8</v>
      </c>
      <c r="J34" s="35"/>
      <c r="K34" s="11"/>
    </row>
    <row r="35" spans="1:11" s="6" customFormat="1" ht="95.25" customHeight="1">
      <c r="A35" s="12">
        <v>49</v>
      </c>
      <c r="B35" s="1" t="s">
        <v>84</v>
      </c>
      <c r="C35" s="1" t="s">
        <v>85</v>
      </c>
      <c r="D35" s="1" t="s">
        <v>86</v>
      </c>
      <c r="E35" s="1" t="s">
        <v>14</v>
      </c>
      <c r="F35" s="4">
        <v>180945</v>
      </c>
      <c r="G35" s="4">
        <v>301574</v>
      </c>
      <c r="H35" s="8">
        <v>0</v>
      </c>
      <c r="I35" s="1" t="s">
        <v>5</v>
      </c>
      <c r="J35" s="35"/>
      <c r="K35" s="11"/>
    </row>
    <row r="36" spans="1:11" s="6" customFormat="1" ht="31.5" customHeight="1">
      <c r="A36" s="12">
        <v>64</v>
      </c>
      <c r="B36" s="1" t="s">
        <v>103</v>
      </c>
      <c r="C36" s="1" t="s">
        <v>104</v>
      </c>
      <c r="D36" s="1" t="s">
        <v>95</v>
      </c>
      <c r="E36" s="1" t="s">
        <v>33</v>
      </c>
      <c r="F36" s="4">
        <v>100000</v>
      </c>
      <c r="G36" s="4">
        <v>240000</v>
      </c>
      <c r="H36" s="8">
        <v>0</v>
      </c>
      <c r="I36" s="1" t="s">
        <v>5</v>
      </c>
      <c r="J36" s="35"/>
      <c r="K36" s="11"/>
    </row>
    <row r="37" spans="1:11" s="6" customFormat="1" ht="42.75" customHeight="1">
      <c r="A37" s="12">
        <v>74</v>
      </c>
      <c r="B37" s="1" t="s">
        <v>139</v>
      </c>
      <c r="C37" s="1" t="s">
        <v>140</v>
      </c>
      <c r="D37" s="1" t="s">
        <v>141</v>
      </c>
      <c r="E37" s="1" t="s">
        <v>14</v>
      </c>
      <c r="F37" s="4">
        <v>60606</v>
      </c>
      <c r="G37" s="4">
        <v>101010</v>
      </c>
      <c r="H37" s="8">
        <v>0</v>
      </c>
      <c r="I37" s="1" t="s">
        <v>5</v>
      </c>
      <c r="J37" s="35"/>
      <c r="K37" s="11"/>
    </row>
    <row r="38" spans="1:11" s="6" customFormat="1" ht="31.5" customHeight="1">
      <c r="A38" s="12">
        <v>77</v>
      </c>
      <c r="B38" s="1" t="s">
        <v>124</v>
      </c>
      <c r="C38" s="1" t="s">
        <v>125</v>
      </c>
      <c r="D38" s="1" t="s">
        <v>126</v>
      </c>
      <c r="E38" s="1" t="s">
        <v>14</v>
      </c>
      <c r="F38" s="4">
        <v>20207</v>
      </c>
      <c r="G38" s="4">
        <v>28290</v>
      </c>
      <c r="H38" s="8">
        <v>0</v>
      </c>
      <c r="I38" s="1" t="s">
        <v>6</v>
      </c>
      <c r="J38" s="35"/>
      <c r="K38" s="11"/>
    </row>
    <row r="39" spans="1:11" s="6" customFormat="1" ht="30.75" customHeight="1">
      <c r="A39" s="12">
        <v>96</v>
      </c>
      <c r="B39" s="1" t="s">
        <v>160</v>
      </c>
      <c r="C39" s="1" t="s">
        <v>161</v>
      </c>
      <c r="D39" s="1" t="s">
        <v>162</v>
      </c>
      <c r="E39" s="1" t="s">
        <v>33</v>
      </c>
      <c r="F39" s="4">
        <v>130000</v>
      </c>
      <c r="G39" s="4">
        <v>185000</v>
      </c>
      <c r="H39" s="8">
        <v>0</v>
      </c>
      <c r="I39" s="1" t="s">
        <v>8</v>
      </c>
      <c r="J39" s="35"/>
      <c r="K39" s="11"/>
    </row>
    <row r="40" spans="1:11" s="6" customFormat="1" ht="31.5" customHeight="1">
      <c r="A40" s="12">
        <v>1</v>
      </c>
      <c r="B40" s="1" t="s">
        <v>11</v>
      </c>
      <c r="C40" s="1" t="s">
        <v>12</v>
      </c>
      <c r="D40" s="1" t="s">
        <v>13</v>
      </c>
      <c r="E40" s="1" t="s">
        <v>14</v>
      </c>
      <c r="F40" s="4">
        <v>47684</v>
      </c>
      <c r="G40" s="4">
        <v>95369</v>
      </c>
      <c r="H40" s="8">
        <v>0</v>
      </c>
      <c r="I40" s="1" t="s">
        <v>5</v>
      </c>
      <c r="J40" s="35"/>
      <c r="K40" s="11"/>
    </row>
    <row r="41" spans="1:10" ht="30.75" customHeight="1">
      <c r="A41" s="12">
        <v>10</v>
      </c>
      <c r="B41" s="1" t="s">
        <v>22</v>
      </c>
      <c r="C41" s="1" t="s">
        <v>18</v>
      </c>
      <c r="D41" s="1" t="s">
        <v>23</v>
      </c>
      <c r="E41" s="1" t="s">
        <v>14</v>
      </c>
      <c r="F41" s="4">
        <v>66212</v>
      </c>
      <c r="G41" s="4">
        <v>165527</v>
      </c>
      <c r="H41" s="8">
        <v>0</v>
      </c>
      <c r="I41" s="1" t="s">
        <v>5</v>
      </c>
      <c r="J41" s="35"/>
    </row>
    <row r="42" spans="1:11" s="6" customFormat="1" ht="31.5" customHeight="1">
      <c r="A42" s="12">
        <v>16</v>
      </c>
      <c r="B42" s="1" t="s">
        <v>34</v>
      </c>
      <c r="C42" s="1" t="s">
        <v>35</v>
      </c>
      <c r="D42" s="1" t="s">
        <v>32</v>
      </c>
      <c r="E42" s="1" t="s">
        <v>33</v>
      </c>
      <c r="F42" s="4">
        <v>100000</v>
      </c>
      <c r="G42" s="4">
        <v>140000</v>
      </c>
      <c r="H42" s="8">
        <v>0</v>
      </c>
      <c r="I42" s="1" t="s">
        <v>5</v>
      </c>
      <c r="J42" s="35"/>
      <c r="K42" s="11"/>
    </row>
    <row r="43" spans="1:11" s="6" customFormat="1" ht="39" customHeight="1">
      <c r="A43" s="12">
        <v>47</v>
      </c>
      <c r="B43" s="1" t="s">
        <v>78</v>
      </c>
      <c r="C43" s="1" t="s">
        <v>79</v>
      </c>
      <c r="D43" s="1" t="s">
        <v>80</v>
      </c>
      <c r="E43" s="1" t="s">
        <v>33</v>
      </c>
      <c r="F43" s="4">
        <v>100000</v>
      </c>
      <c r="G43" s="4">
        <v>448362</v>
      </c>
      <c r="H43" s="8">
        <v>0</v>
      </c>
      <c r="I43" s="1" t="s">
        <v>5</v>
      </c>
      <c r="J43" s="35"/>
      <c r="K43" s="11"/>
    </row>
    <row r="44" spans="1:11" s="6" customFormat="1" ht="42" customHeight="1">
      <c r="A44" s="12">
        <v>61</v>
      </c>
      <c r="B44" s="2" t="s">
        <v>90</v>
      </c>
      <c r="C44" s="2" t="s">
        <v>91</v>
      </c>
      <c r="D44" s="2" t="s">
        <v>92</v>
      </c>
      <c r="E44" s="2" t="s">
        <v>33</v>
      </c>
      <c r="F44" s="5">
        <v>100000</v>
      </c>
      <c r="G44" s="5">
        <v>1650000</v>
      </c>
      <c r="H44" s="8">
        <v>0</v>
      </c>
      <c r="I44" s="2" t="s">
        <v>5</v>
      </c>
      <c r="J44" s="35"/>
      <c r="K44" s="11"/>
    </row>
    <row r="45" spans="1:11" s="6" customFormat="1" ht="69" customHeight="1">
      <c r="A45" s="12">
        <v>66</v>
      </c>
      <c r="B45" s="1" t="s">
        <v>107</v>
      </c>
      <c r="C45" s="1" t="s">
        <v>108</v>
      </c>
      <c r="D45" s="1" t="s">
        <v>109</v>
      </c>
      <c r="E45" s="1" t="s">
        <v>33</v>
      </c>
      <c r="F45" s="4">
        <v>200000</v>
      </c>
      <c r="G45" s="4">
        <v>500000</v>
      </c>
      <c r="H45" s="8">
        <v>0</v>
      </c>
      <c r="I45" s="1" t="s">
        <v>5</v>
      </c>
      <c r="J45" s="35"/>
      <c r="K45" s="11"/>
    </row>
    <row r="46" spans="1:11" s="6" customFormat="1" ht="45" customHeight="1">
      <c r="A46" s="12">
        <v>7</v>
      </c>
      <c r="B46" s="2" t="s">
        <v>19</v>
      </c>
      <c r="C46" s="2" t="s">
        <v>20</v>
      </c>
      <c r="D46" s="2" t="s">
        <v>21</v>
      </c>
      <c r="E46" s="2" t="s">
        <v>14</v>
      </c>
      <c r="F46" s="5">
        <v>49012</v>
      </c>
      <c r="G46" s="5">
        <v>81686</v>
      </c>
      <c r="H46" s="8">
        <v>0</v>
      </c>
      <c r="I46" s="2" t="s">
        <v>5</v>
      </c>
      <c r="J46" s="35"/>
      <c r="K46" s="11"/>
    </row>
    <row r="47" spans="1:11" s="6" customFormat="1" ht="32.25" customHeight="1">
      <c r="A47" s="12">
        <v>20</v>
      </c>
      <c r="B47" s="1" t="s">
        <v>42</v>
      </c>
      <c r="C47" s="1" t="s">
        <v>43</v>
      </c>
      <c r="D47" s="1" t="s">
        <v>32</v>
      </c>
      <c r="E47" s="1" t="s">
        <v>33</v>
      </c>
      <c r="F47" s="4">
        <v>70000</v>
      </c>
      <c r="G47" s="4">
        <v>98000</v>
      </c>
      <c r="H47" s="8">
        <v>0</v>
      </c>
      <c r="I47" s="1" t="s">
        <v>5</v>
      </c>
      <c r="J47" s="35"/>
      <c r="K47" s="11"/>
    </row>
    <row r="48" spans="1:11" s="6" customFormat="1" ht="32.25" customHeight="1">
      <c r="A48" s="12">
        <v>42</v>
      </c>
      <c r="B48" s="1" t="s">
        <v>67</v>
      </c>
      <c r="C48" s="1" t="s">
        <v>68</v>
      </c>
      <c r="D48" s="1" t="s">
        <v>69</v>
      </c>
      <c r="E48" s="1" t="s">
        <v>33</v>
      </c>
      <c r="F48" s="4">
        <v>100000</v>
      </c>
      <c r="G48" s="4">
        <v>400000</v>
      </c>
      <c r="H48" s="8">
        <v>0</v>
      </c>
      <c r="I48" s="1" t="s">
        <v>5</v>
      </c>
      <c r="J48" s="35"/>
      <c r="K48" s="11"/>
    </row>
    <row r="49" spans="1:11" s="6" customFormat="1" ht="42" customHeight="1">
      <c r="A49" s="12">
        <v>43</v>
      </c>
      <c r="B49" s="1" t="s">
        <v>70</v>
      </c>
      <c r="C49" s="1" t="s">
        <v>71</v>
      </c>
      <c r="D49" s="1" t="s">
        <v>72</v>
      </c>
      <c r="E49" s="1" t="s">
        <v>33</v>
      </c>
      <c r="F49" s="4">
        <v>100000</v>
      </c>
      <c r="G49" s="4">
        <v>350000</v>
      </c>
      <c r="H49" s="8">
        <v>0</v>
      </c>
      <c r="I49" s="1" t="s">
        <v>8</v>
      </c>
      <c r="J49" s="35"/>
      <c r="K49" s="11"/>
    </row>
    <row r="50" spans="1:11" s="6" customFormat="1" ht="34.5" customHeight="1">
      <c r="A50" s="14">
        <v>46</v>
      </c>
      <c r="B50" s="7" t="s">
        <v>75</v>
      </c>
      <c r="C50" s="7" t="s">
        <v>76</v>
      </c>
      <c r="D50" s="7" t="s">
        <v>77</v>
      </c>
      <c r="E50" s="7" t="s">
        <v>33</v>
      </c>
      <c r="F50" s="15">
        <v>50000</v>
      </c>
      <c r="G50" s="15">
        <v>150000</v>
      </c>
      <c r="H50" s="8">
        <v>0</v>
      </c>
      <c r="I50" s="7" t="s">
        <v>8</v>
      </c>
      <c r="J50" s="35"/>
      <c r="K50" s="11"/>
    </row>
    <row r="51" spans="1:11" s="6" customFormat="1" ht="45" customHeight="1">
      <c r="A51" s="12">
        <v>48</v>
      </c>
      <c r="B51" s="1" t="s">
        <v>81</v>
      </c>
      <c r="C51" s="1" t="s">
        <v>82</v>
      </c>
      <c r="D51" s="1" t="s">
        <v>83</v>
      </c>
      <c r="E51" s="1" t="s">
        <v>14</v>
      </c>
      <c r="F51" s="4">
        <v>64130</v>
      </c>
      <c r="G51" s="4">
        <v>200000</v>
      </c>
      <c r="H51" s="8">
        <v>0</v>
      </c>
      <c r="I51" s="1" t="s">
        <v>5</v>
      </c>
      <c r="J51" s="35"/>
      <c r="K51" s="11"/>
    </row>
    <row r="52" spans="1:11" s="6" customFormat="1" ht="32.25" customHeight="1">
      <c r="A52" s="12">
        <v>65</v>
      </c>
      <c r="B52" s="1" t="s">
        <v>105</v>
      </c>
      <c r="C52" s="1" t="s">
        <v>106</v>
      </c>
      <c r="D52" s="1" t="s">
        <v>95</v>
      </c>
      <c r="E52" s="1" t="s">
        <v>33</v>
      </c>
      <c r="F52" s="4">
        <v>40000</v>
      </c>
      <c r="G52" s="4">
        <v>80000</v>
      </c>
      <c r="H52" s="8">
        <v>0</v>
      </c>
      <c r="I52" s="1" t="s">
        <v>5</v>
      </c>
      <c r="J52" s="35"/>
      <c r="K52" s="11"/>
    </row>
    <row r="53" spans="1:11" s="6" customFormat="1" ht="56.25" customHeight="1">
      <c r="A53" s="12">
        <v>68</v>
      </c>
      <c r="B53" s="1" t="s">
        <v>169</v>
      </c>
      <c r="C53" s="1" t="s">
        <v>170</v>
      </c>
      <c r="D53" s="1" t="s">
        <v>171</v>
      </c>
      <c r="E53" s="1" t="s">
        <v>14</v>
      </c>
      <c r="F53" s="4">
        <v>96429</v>
      </c>
      <c r="G53" s="4">
        <v>135000</v>
      </c>
      <c r="H53" s="8">
        <v>0</v>
      </c>
      <c r="I53" s="1" t="s">
        <v>5</v>
      </c>
      <c r="J53" s="35"/>
      <c r="K53" s="11"/>
    </row>
    <row r="54" spans="1:11" s="6" customFormat="1" ht="32.25" customHeight="1">
      <c r="A54" s="12">
        <v>69</v>
      </c>
      <c r="B54" s="1" t="s">
        <v>113</v>
      </c>
      <c r="C54" s="1" t="s">
        <v>114</v>
      </c>
      <c r="D54" s="1" t="s">
        <v>115</v>
      </c>
      <c r="E54" s="1" t="s">
        <v>14</v>
      </c>
      <c r="F54" s="4">
        <v>140000</v>
      </c>
      <c r="G54" s="4">
        <v>200000</v>
      </c>
      <c r="H54" s="8">
        <v>0</v>
      </c>
      <c r="I54" s="1" t="s">
        <v>8</v>
      </c>
      <c r="J54" s="35"/>
      <c r="K54" s="11"/>
    </row>
    <row r="55" spans="1:11" s="6" customFormat="1" ht="35.25" customHeight="1">
      <c r="A55" s="12">
        <v>76</v>
      </c>
      <c r="B55" s="1" t="s">
        <v>121</v>
      </c>
      <c r="C55" s="1" t="s">
        <v>122</v>
      </c>
      <c r="D55" s="1" t="s">
        <v>123</v>
      </c>
      <c r="E55" s="1" t="s">
        <v>14</v>
      </c>
      <c r="F55" s="4">
        <v>150000</v>
      </c>
      <c r="G55" s="4">
        <v>250000</v>
      </c>
      <c r="H55" s="8">
        <v>0</v>
      </c>
      <c r="I55" s="1" t="s">
        <v>8</v>
      </c>
      <c r="J55" s="35"/>
      <c r="K55" s="11"/>
    </row>
    <row r="56" spans="1:11" s="6" customFormat="1" ht="68.25" customHeight="1">
      <c r="A56" s="12">
        <v>94</v>
      </c>
      <c r="B56" s="1" t="s">
        <v>156</v>
      </c>
      <c r="C56" s="1" t="s">
        <v>157</v>
      </c>
      <c r="D56" s="1" t="s">
        <v>158</v>
      </c>
      <c r="E56" s="1" t="s">
        <v>159</v>
      </c>
      <c r="F56" s="4">
        <v>150000</v>
      </c>
      <c r="G56" s="4">
        <v>250000</v>
      </c>
      <c r="H56" s="8">
        <v>0</v>
      </c>
      <c r="I56" s="1" t="s">
        <v>8</v>
      </c>
      <c r="J56" s="35"/>
      <c r="K56" s="11"/>
    </row>
    <row r="57" spans="1:11" s="6" customFormat="1" ht="57" customHeight="1">
      <c r="A57" s="14">
        <v>80</v>
      </c>
      <c r="B57" s="7" t="s">
        <v>127</v>
      </c>
      <c r="C57" s="7" t="s">
        <v>128</v>
      </c>
      <c r="D57" s="7" t="s">
        <v>129</v>
      </c>
      <c r="E57" s="7" t="s">
        <v>14</v>
      </c>
      <c r="F57" s="15">
        <v>84078</v>
      </c>
      <c r="G57" s="15">
        <v>121078</v>
      </c>
      <c r="H57" s="8">
        <v>0</v>
      </c>
      <c r="I57" s="7" t="s">
        <v>8</v>
      </c>
      <c r="J57" s="39" t="s">
        <v>177</v>
      </c>
      <c r="K57" s="11"/>
    </row>
    <row r="58" spans="1:11" s="13" customFormat="1" ht="83.25" customHeight="1">
      <c r="A58" s="18">
        <v>90</v>
      </c>
      <c r="B58" s="19" t="s">
        <v>149</v>
      </c>
      <c r="C58" s="19" t="s">
        <v>150</v>
      </c>
      <c r="D58" s="19" t="s">
        <v>151</v>
      </c>
      <c r="E58" s="19" t="s">
        <v>152</v>
      </c>
      <c r="F58" s="20">
        <v>197000</v>
      </c>
      <c r="G58" s="20">
        <v>275800</v>
      </c>
      <c r="H58" s="24">
        <v>0</v>
      </c>
      <c r="I58" s="19" t="s">
        <v>5</v>
      </c>
      <c r="J58" s="38" t="s">
        <v>179</v>
      </c>
      <c r="K58" s="17"/>
    </row>
    <row r="59" spans="1:11" s="13" customFormat="1" ht="36" customHeight="1">
      <c r="A59" s="37">
        <v>112</v>
      </c>
      <c r="B59" s="19" t="s">
        <v>166</v>
      </c>
      <c r="C59" s="19" t="s">
        <v>167</v>
      </c>
      <c r="D59" s="19" t="s">
        <v>168</v>
      </c>
      <c r="E59" s="19" t="s">
        <v>14</v>
      </c>
      <c r="F59" s="20">
        <v>114286</v>
      </c>
      <c r="G59" s="20">
        <v>160000</v>
      </c>
      <c r="H59" s="24">
        <v>0</v>
      </c>
      <c r="I59" s="19" t="s">
        <v>8</v>
      </c>
      <c r="J59" s="38" t="s">
        <v>178</v>
      </c>
      <c r="K59" s="17"/>
    </row>
    <row r="60" spans="1:8" ht="15.75">
      <c r="A60" s="10"/>
      <c r="F60" s="23">
        <f>SUM(F2:F59)</f>
        <v>6527795</v>
      </c>
      <c r="G60" s="23">
        <f>SUM(G2:G59)</f>
        <v>16548437</v>
      </c>
      <c r="H60" s="25">
        <f>SUM(H2:H59)</f>
        <v>2454000</v>
      </c>
    </row>
    <row r="61" spans="1:8" ht="15.75">
      <c r="A61" s="16"/>
      <c r="H61" s="26"/>
    </row>
    <row r="62" ht="15.75">
      <c r="H62" s="27"/>
    </row>
    <row r="63" ht="15.75">
      <c r="H63" s="27"/>
    </row>
    <row r="64" ht="15.75">
      <c r="H64" s="27"/>
    </row>
    <row r="65" ht="15.75">
      <c r="H65" s="27"/>
    </row>
    <row r="66" ht="15.75">
      <c r="H66" s="27"/>
    </row>
  </sheetData>
  <sheetProtection/>
  <autoFilter ref="A1:I3"/>
  <printOptions/>
  <pageMargins left="0.2362204724409449" right="0.2362204724409449" top="0.7480314960629921" bottom="0.7480314960629921" header="0.31496062992125984" footer="0.31496062992125984"/>
  <pageSetup errors="blank" horizontalDpi="600" verticalDpi="600" orientation="landscape" paperSize="9" scale="91" r:id="rId1"/>
  <headerFooter>
    <oddHeader>&amp;L&amp;"-,Tučné"Souhrnný seznam dotací z rozpočtu Karlovarského kraje 2016 - rada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usnesení z 5. jednání Rady Karlovarského kraje, které se uskutečnilo dne 22.2.2016 (k bodu č. 38)</dc:title>
  <dc:subject/>
  <dc:creator>Martina Káďová</dc:creator>
  <cp:keywords/>
  <dc:description/>
  <cp:lastModifiedBy>Zahrádková Martina</cp:lastModifiedBy>
  <cp:lastPrinted>2016-02-11T06:15:13Z</cp:lastPrinted>
  <dcterms:created xsi:type="dcterms:W3CDTF">2012-10-31T12:42:38Z</dcterms:created>
  <dcterms:modified xsi:type="dcterms:W3CDTF">2016-02-11T06:15:34Z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