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17400" windowHeight="8955"/>
  </bookViews>
  <sheets>
    <sheet name="Zřizovatel - obec" sheetId="6" r:id="rId1"/>
  </sheets>
  <definedNames>
    <definedName name="_xlnm._FilterDatabase" localSheetId="0" hidden="1">'Zřizovatel - obec'!$A$3:$P$3</definedName>
  </definedNames>
  <calcPr calcId="145621"/>
</workbook>
</file>

<file path=xl/calcChain.xml><?xml version="1.0" encoding="utf-8"?>
<calcChain xmlns="http://schemas.openxmlformats.org/spreadsheetml/2006/main">
  <c r="L55" i="6" l="1"/>
  <c r="H55" i="6" l="1"/>
  <c r="K55" i="6" l="1"/>
  <c r="I55" i="6"/>
  <c r="J55" i="6"/>
</calcChain>
</file>

<file path=xl/sharedStrings.xml><?xml version="1.0" encoding="utf-8"?>
<sst xmlns="http://schemas.openxmlformats.org/spreadsheetml/2006/main" count="476" uniqueCount="270">
  <si>
    <t>Poř. č.</t>
  </si>
  <si>
    <t>Termín</t>
  </si>
  <si>
    <t>Název projektu</t>
  </si>
  <si>
    <t>Rozpočet projektu</t>
  </si>
  <si>
    <t>Okres</t>
  </si>
  <si>
    <t>Žadatel/ příjemce příspěvku</t>
  </si>
  <si>
    <t>Požadovaná částka</t>
  </si>
  <si>
    <t>KV</t>
  </si>
  <si>
    <t>CH</t>
  </si>
  <si>
    <t>Celkem</t>
  </si>
  <si>
    <t>SO</t>
  </si>
  <si>
    <t>Sídlo, adresa žadatele</t>
  </si>
  <si>
    <t>Cílová skupina</t>
  </si>
  <si>
    <t>okresní</t>
  </si>
  <si>
    <t>4. a 5. ročníky ZŠ</t>
  </si>
  <si>
    <t>69459924</t>
  </si>
  <si>
    <t>Základní škola Sokolov, Běžecká 2055</t>
  </si>
  <si>
    <t>69979081</t>
  </si>
  <si>
    <t>Základní škola Sokolov, Švabinského 1702</t>
  </si>
  <si>
    <t>66359180</t>
  </si>
  <si>
    <t>Základní škola Sokolov, Křižíkova 1916</t>
  </si>
  <si>
    <t>70976368</t>
  </si>
  <si>
    <t>69978883</t>
  </si>
  <si>
    <t>75005468</t>
  </si>
  <si>
    <t>ZŠP a ZŠS</t>
  </si>
  <si>
    <t>ZŠ a SŠ</t>
  </si>
  <si>
    <t>60611448</t>
  </si>
  <si>
    <t>49753371</t>
  </si>
  <si>
    <t>Finále okresního kola Karlovy Vary v přehazované žáků 1. - 5. tříd ZŠ smíšených družstev dívek a chlapců</t>
  </si>
  <si>
    <t>69979359</t>
  </si>
  <si>
    <t>Finále okresního kola Karlovy Vary v plavání žáků 1. - 5. tříd ZŠ smíšených družstev dívek a chlapců</t>
  </si>
  <si>
    <t>49752626</t>
  </si>
  <si>
    <t>70933758</t>
  </si>
  <si>
    <t>Finále okresního kola Karlovy Vary v přespolním běhu žáků 1. - 5. tříd ZŠ smíšených družstev dívek a chlapců</t>
  </si>
  <si>
    <t>49751751</t>
  </si>
  <si>
    <t>47722363</t>
  </si>
  <si>
    <t>47721006</t>
  </si>
  <si>
    <t>70987165</t>
  </si>
  <si>
    <t>70987475</t>
  </si>
  <si>
    <t>70987459</t>
  </si>
  <si>
    <t>47724978</t>
  </si>
  <si>
    <t>IČO</t>
  </si>
  <si>
    <t>60611057</t>
  </si>
  <si>
    <t>Mladý zahrádkář</t>
  </si>
  <si>
    <t>2. stuzpeň ZŠ</t>
  </si>
  <si>
    <t>Florbal</t>
  </si>
  <si>
    <t>Finále okresního kola Sokolov v atletickém trojboji žáků 1. - 5. tříd základních škol smíšených družstev dívek a chlapců</t>
  </si>
  <si>
    <t>Finále okresního kola Sokolov v přespolním běhu žáků 1. - 5. tříd základních škol smíšených družstev dívek a chlapců</t>
  </si>
  <si>
    <t>Finále krajského kola Karlovarského kraje ve vybíjené žáků 1. - 5. tříd základních škol samostatných družstev dívek a chlapců</t>
  </si>
  <si>
    <t>Finále okresního kola Sokolov v plavání žáků 1. - 5. tříd základnch škol smíšených družstev dívek a chlapců</t>
  </si>
  <si>
    <t>Finále okresního kola Sokolov ve florbalu žáků 1. - 5. tříd základních škol samostatných družstev dívek a chlapců</t>
  </si>
  <si>
    <t>Městský dům dětí a mládeže Sluníčko Aš</t>
  </si>
  <si>
    <t>ZŠS</t>
  </si>
  <si>
    <t>Zimní sportovní hry základních škol speciálních</t>
  </si>
  <si>
    <t>Česká 39/1, 351 01 Františkovy Lázně</t>
  </si>
  <si>
    <t>1.</t>
  </si>
  <si>
    <t>2.</t>
  </si>
  <si>
    <t>3.</t>
  </si>
  <si>
    <t>4.</t>
  </si>
  <si>
    <t>5.</t>
  </si>
  <si>
    <t>6.</t>
  </si>
  <si>
    <t xml:space="preserve">Finále okresního kola Cheb v přehazované žáků 1. - 5. tříd základních škol samostatných družstev chlapců a dívek </t>
  </si>
  <si>
    <t>9.</t>
  </si>
  <si>
    <t>10.</t>
  </si>
  <si>
    <t>Finále okresního kola Cheb v přespolním běhu žáků 1. stupně základních škol</t>
  </si>
  <si>
    <t>Finále krajského kola Cheb v přespolním běhu žáků 1. stupně základních škol</t>
  </si>
  <si>
    <t>13.</t>
  </si>
  <si>
    <t>14.</t>
  </si>
  <si>
    <t>15.</t>
  </si>
  <si>
    <t>Štefanikova 2515, 352 01 Aš</t>
  </si>
  <si>
    <t>16.</t>
  </si>
  <si>
    <t>17.</t>
  </si>
  <si>
    <t>18.</t>
  </si>
  <si>
    <t>75005760</t>
  </si>
  <si>
    <t>19.</t>
  </si>
  <si>
    <t>23.</t>
  </si>
  <si>
    <t>24.</t>
  </si>
  <si>
    <t>27.</t>
  </si>
  <si>
    <t>28.</t>
  </si>
  <si>
    <t>29.</t>
  </si>
  <si>
    <t>30.</t>
  </si>
  <si>
    <t>31.</t>
  </si>
  <si>
    <t>32.</t>
  </si>
  <si>
    <t>33.</t>
  </si>
  <si>
    <t>Finále krajského kola Karlovarského kraje ve florbalu žáků 1. - 5. tříd ZŠ samostatných  družstev dívek a  chlapců</t>
  </si>
  <si>
    <t>34.</t>
  </si>
  <si>
    <t>35.</t>
  </si>
  <si>
    <t>38.</t>
  </si>
  <si>
    <t>39.</t>
  </si>
  <si>
    <t>40.</t>
  </si>
  <si>
    <t>42.</t>
  </si>
  <si>
    <t>43.</t>
  </si>
  <si>
    <t>Finále krajského kola  Karlovarského kraje v plavání žáků 1. - 5. tříd základních škol smíšených družstev dívek a chlapců</t>
  </si>
  <si>
    <t>Základní škola Františkovy Lázně, Česká 39/1</t>
  </si>
  <si>
    <t>3. základní škola Cheb, Malé náměstí 3</t>
  </si>
  <si>
    <t>4. základní škola Cheb, Hradební 14</t>
  </si>
  <si>
    <t>Základní škola a Základní umělecká škola Karlovy Vary, Šmeralova 336/15, příspěvková organizace</t>
  </si>
  <si>
    <t>5. základní škola Cheb, Matěje Kopeckého 1</t>
  </si>
  <si>
    <t>Základní škola Karlovy Vary, Truhlářská 19, příspěvková organizace</t>
  </si>
  <si>
    <t>Základní škola Březová, okres Sokolov</t>
  </si>
  <si>
    <t>Základní škola praktická a speciální, Mariánské Lázně, Vítězství 29, příspěvková organizace</t>
  </si>
  <si>
    <t>Základní škola Karlovy Vary, Poštovní 19, příspěvková organizace</t>
  </si>
  <si>
    <t>Základní škola Ostrov, Májová 997, okres Karlovy Vary</t>
  </si>
  <si>
    <t>Základní škola praktická a Základní škola speciální Horní Slavkov, okres Sokolov, příspěvková organizace</t>
  </si>
  <si>
    <t>Základní škola Nejdek, Karlovarská, příspěvková organizace</t>
  </si>
  <si>
    <t>Základní škola Karlovy Vary, Krušnohorská 11, příspěvková organizace</t>
  </si>
  <si>
    <t>Základní škola Kynšperk nad Ohří, okres Sokolov, příspěvková organizace</t>
  </si>
  <si>
    <t>7.</t>
  </si>
  <si>
    <t>8.</t>
  </si>
  <si>
    <t>11.</t>
  </si>
  <si>
    <t>12.</t>
  </si>
  <si>
    <t>Základní škola Hranice, okres Cheb</t>
  </si>
  <si>
    <t>60611405</t>
  </si>
  <si>
    <t>4. a 9. ročníky ZŠ</t>
  </si>
  <si>
    <t>Literární soutšž</t>
  </si>
  <si>
    <t>Finále okresního kola Cheb v plavání žáků 1. - 5. tříd základních škol smíšených družstev dívek a chlapců</t>
  </si>
  <si>
    <t xml:space="preserve">Finále okresního kola Karlovy Vary v atletickém trojboji žáků 1. - 5. tříd základních škol samostatných družstev chlapců a dívek </t>
  </si>
  <si>
    <t>60611049</t>
  </si>
  <si>
    <t>Finále okresního kola Karlovy Vary ve florbalu žáků 1. - 5. tříd ZŠ samostatných družstev dívek a chlapců</t>
  </si>
  <si>
    <t>Krajské kolo soutěže "Umíme to s počítačem"</t>
  </si>
  <si>
    <t>Okresní kolo soutěže "Umíme to s počítačem"</t>
  </si>
  <si>
    <t>36.</t>
  </si>
  <si>
    <t>37.</t>
  </si>
  <si>
    <t>Letní sportovní hry základních škol speciálních</t>
  </si>
  <si>
    <t>Umíme to s počítačem - okresní soutěž</t>
  </si>
  <si>
    <t>Základní škola a mateřská škola Toužim, příspěvková organizace</t>
  </si>
  <si>
    <t>49753754</t>
  </si>
  <si>
    <t>Návrh OŠMT</t>
  </si>
  <si>
    <t>Soutěž</t>
  </si>
  <si>
    <t>krajská</t>
  </si>
  <si>
    <t>Karlovarská 1189, 362 22  Nejdek</t>
  </si>
  <si>
    <t>Malé náměstí 3, 350 02  Cheb</t>
  </si>
  <si>
    <t>Hradební 14, 350 02  Cheb</t>
  </si>
  <si>
    <t>Šmeralova 336/15, 360 05  Karlovy Vary</t>
  </si>
  <si>
    <t>Česká 39/1, 351 01  Františkovy Lázně</t>
  </si>
  <si>
    <t>Křižíkova 1916, 356 01  Sokolov</t>
  </si>
  <si>
    <t>Jana A. Komenského 540, 357 51  Kynšperk nad Ohří</t>
  </si>
  <si>
    <t>Husova 414, 351 24  Hranice</t>
  </si>
  <si>
    <t>Běžecká 2055, 356 01  Sokolov</t>
  </si>
  <si>
    <t>Poštovní 19, 360 01  Karlovy Vary</t>
  </si>
  <si>
    <t>Májová 997, 363 01Ostrov</t>
  </si>
  <si>
    <t>Karla IV. 423, 362 21  Nejdek</t>
  </si>
  <si>
    <t>Matěje Kopeckého 1160/1, 350 02  Cheb</t>
  </si>
  <si>
    <t>Krušnohorská 11, 360 10  Karlovy Vary</t>
  </si>
  <si>
    <t>Truhlářská 19, 360 17  Karlovy Vary</t>
  </si>
  <si>
    <t>Švabinského 1702, 356 01  Sokolov</t>
  </si>
  <si>
    <t>Komenského 232, 357 61  Březová</t>
  </si>
  <si>
    <t>Nejdecká 254, 357 35  Chodov</t>
  </si>
  <si>
    <t>Poštovní 654, 357 31  Horní Slavkov</t>
  </si>
  <si>
    <t>Vítězství 29, 357 01  Mariánské Lázně</t>
  </si>
  <si>
    <t>Plzeňská 395, 364 01  Toužim</t>
  </si>
  <si>
    <t>Konečná 25, 360 05  Karlovy Vary</t>
  </si>
  <si>
    <t>Soutěž žáků ZŠ praktických a speciálních "Zručný chlapec" - okresní kolo</t>
  </si>
  <si>
    <t>Finále okresního kola Karlovy Vary v basketbalu žáků 1. - 5. tříd základních škol samostatných družstev dívek a chlapců</t>
  </si>
  <si>
    <t>18.2.2015</t>
  </si>
  <si>
    <t>21. - 22.1.2015</t>
  </si>
  <si>
    <t>Krajské kolo v basketbalu žáků 1. - 5. tříd základních škol samostatných družstev dívek a chlapců</t>
  </si>
  <si>
    <t>14. -15.1.2015</t>
  </si>
  <si>
    <t>70933766</t>
  </si>
  <si>
    <t>Základní škola Dukelských hrdinů Karlovy Vary, Moskevská 25, příspěvková organizace</t>
  </si>
  <si>
    <t>Moskevská 25, 360 01 Karlovy Vary</t>
  </si>
  <si>
    <t>Vánoční basketball</t>
  </si>
  <si>
    <t>15.10.2015</t>
  </si>
  <si>
    <t>26. - 27.3.2015</t>
  </si>
  <si>
    <t>00872296</t>
  </si>
  <si>
    <t>Libušina 1023/31, 360 01 Karlovy Vary</t>
  </si>
  <si>
    <t>20.4.2015</t>
  </si>
  <si>
    <t>Okresní kolo soutěžeAngličtina nás baví pro 4. a 5. ročník</t>
  </si>
  <si>
    <t>30.3.2015</t>
  </si>
  <si>
    <t>20.3.2015</t>
  </si>
  <si>
    <t xml:space="preserve">Finále krajského kola Karlovarského kraje ve sportovní gymnastice žáků 1. - 5. tříd základních škol družstev dívek </t>
  </si>
  <si>
    <t>10.6.2015</t>
  </si>
  <si>
    <t>12. - 16.1.2015</t>
  </si>
  <si>
    <t>22. - 23.4. 2015</t>
  </si>
  <si>
    <t>Finále okresního kola Cheb ve vybíjené žáků 1. - 5. tříd základních škol samostatných družstev dívek a chlapců (otevřená kategorie)</t>
  </si>
  <si>
    <t>18.11.2015</t>
  </si>
  <si>
    <t>Finále okresního kola Karrlovy Vary ve vybíjené žáků 1. - 5. tříd základních škol samostatných družstev dívek a chlapců (otevřená soutěž)</t>
  </si>
  <si>
    <t>22. -23.4.2015</t>
  </si>
  <si>
    <t>Finále okresního kola Sokolov ve vybíjené žáků 1. - 5. tříd základních škol samostatných družstev dívek a chlapců (otevřená soutěž)</t>
  </si>
  <si>
    <t>22. -23.4. 2015</t>
  </si>
  <si>
    <t>8.10.2015</t>
  </si>
  <si>
    <t>29.- 30. 4. 2015</t>
  </si>
  <si>
    <t>20.</t>
  </si>
  <si>
    <t>21.</t>
  </si>
  <si>
    <t>17.6.2015</t>
  </si>
  <si>
    <t>Finále krajského kola Karlovarského kraje v atletickém trojboji žáků 1.  - 5. tříd základních škol smíšených družstev dívek a chlapců</t>
  </si>
  <si>
    <t>18 - 19.3. 2015</t>
  </si>
  <si>
    <t>Finále okresního kola Cheb ve florbalu žáků 1.  - 5. tříd základních škol smíšených družstev dívek a chlapců</t>
  </si>
  <si>
    <t>Finále okresního kola Cheb v atletickém trojboji žáků 1. - 5. tříd základních škol smíšených družstev dívek a chlapců</t>
  </si>
  <si>
    <t>22.</t>
  </si>
  <si>
    <t>69979073</t>
  </si>
  <si>
    <t>Základní škola Sokolov, Pionýrů 1614</t>
  </si>
  <si>
    <t>Pionýrů 1614, 356 01 Sokolov</t>
  </si>
  <si>
    <t xml:space="preserve">Finále okresního kola Sokolov v přehazované žáků 1. - 5. tříd základních škol smíšeých družstev dívek a chlapců </t>
  </si>
  <si>
    <t>11.2.2015</t>
  </si>
  <si>
    <t>Krajské kolo soutěže  Angličtina nás baví pro 4. a 5. ročník</t>
  </si>
  <si>
    <t>14. - 15.1. 2015</t>
  </si>
  <si>
    <t>Finále okresního kola Sokolov v basketbalu žáků 1. - 5. tříd základnch škol smíšených družstev dívek a chlapců</t>
  </si>
  <si>
    <t>25.</t>
  </si>
  <si>
    <t>11.11.2015</t>
  </si>
  <si>
    <t>26.</t>
  </si>
  <si>
    <t>19.11.2015</t>
  </si>
  <si>
    <t>22.10.2015</t>
  </si>
  <si>
    <t>16.10.2015</t>
  </si>
  <si>
    <t>Finále krajského kola Karlovarského kraje v přehazované žáků 1. - 5. tříd ZŠ smíšených  družstev dívek a  chlapců</t>
  </si>
  <si>
    <t>47723505</t>
  </si>
  <si>
    <t>27.2.2015</t>
  </si>
  <si>
    <t>Komenského 459, 353 01 Mariánské Lázně</t>
  </si>
  <si>
    <t>12.5.2015</t>
  </si>
  <si>
    <t>18. - 19.3.2015</t>
  </si>
  <si>
    <t>12.11.2015</t>
  </si>
  <si>
    <t>16.4.2015</t>
  </si>
  <si>
    <t>3.6.2015</t>
  </si>
  <si>
    <t>1.- 30.11.2015</t>
  </si>
  <si>
    <t>Halové závody v rybolovné tehnice. Krajské kolo soutěže. XII. ročník.</t>
  </si>
  <si>
    <t>1.6. - 31.10. 2015</t>
  </si>
  <si>
    <t>ZŠ a MŠ</t>
  </si>
  <si>
    <t>60610981</t>
  </si>
  <si>
    <t>K rybníku 346, 354 91 Lázně Kynžvart</t>
  </si>
  <si>
    <t>11.6.2015</t>
  </si>
  <si>
    <t>25.4.2015</t>
  </si>
  <si>
    <t>17.4.2015</t>
  </si>
  <si>
    <t>41.</t>
  </si>
  <si>
    <t>60610441</t>
  </si>
  <si>
    <t>Základní škola Královské Poříčí, okres Sokolov</t>
  </si>
  <si>
    <t>Dlouhá 63, 357 41 Královské Poříčí</t>
  </si>
  <si>
    <t>15.4.2015</t>
  </si>
  <si>
    <t>Přírodovědná soutěž pro malotřídní školy okresu Sokolov - Zahrada po lupou</t>
  </si>
  <si>
    <t>44.</t>
  </si>
  <si>
    <t>75006529</t>
  </si>
  <si>
    <t>Volejbalový turnaj Heinricha Mattoniho</t>
  </si>
  <si>
    <t>1.5. - 30.6.2015</t>
  </si>
  <si>
    <t>45.</t>
  </si>
  <si>
    <t>46.</t>
  </si>
  <si>
    <t>Myslbekova 996, 363 01 Ostrov</t>
  </si>
  <si>
    <t>Radošov 75, 362 72 Kyselka</t>
  </si>
  <si>
    <t>49753363</t>
  </si>
  <si>
    <t>1.9. 2015</t>
  </si>
  <si>
    <t>Vědomostní soutěž "Správný školák"</t>
  </si>
  <si>
    <t>47.</t>
  </si>
  <si>
    <t>Florbalový turnaj Heinricha Mattoniho</t>
  </si>
  <si>
    <t>48.</t>
  </si>
  <si>
    <t>49.</t>
  </si>
  <si>
    <t>25.3.2015</t>
  </si>
  <si>
    <t>Silový čtyřboj</t>
  </si>
  <si>
    <t>50.</t>
  </si>
  <si>
    <t>51.</t>
  </si>
  <si>
    <t>26.3.2015</t>
  </si>
  <si>
    <t>6.5.2015</t>
  </si>
  <si>
    <t xml:space="preserve">Praktická dívka </t>
  </si>
  <si>
    <t>Základní škola Chodov, Nejdecká 254, okres Sokolov, příspěvková organizace</t>
  </si>
  <si>
    <t>Sportovní soutěž "Třído buď fit a hýbej se"</t>
  </si>
  <si>
    <t>Příspěvek předchozí rok</t>
  </si>
  <si>
    <t>Schváleno ZK</t>
  </si>
  <si>
    <t>2x stejná žádost</t>
  </si>
  <si>
    <t>školní</t>
  </si>
  <si>
    <t>1. - 5. ročníky ZŠ</t>
  </si>
  <si>
    <t>Základní škola Karlovy Vary, Konečná 25, příspěvková organizace</t>
  </si>
  <si>
    <t>Olympiáda mikroregionu Mariánskolázeňského 2015</t>
  </si>
  <si>
    <t>4. - 9. ročníky ZŠ</t>
  </si>
  <si>
    <t>6. - 9. ročníky ZŠ</t>
  </si>
  <si>
    <t>2. - 5. ročníky ZŠ</t>
  </si>
  <si>
    <t xml:space="preserve">Příspěvky z rozpočtu Karlovarského kraje na školní soutěže na rok 2015 - školy a školská zařízení zřizované obcemi                                                                                                                                      Příloha </t>
  </si>
  <si>
    <t>Doporučeno VVVZ</t>
  </si>
  <si>
    <t>Základní škola Nejdek, náměstí Karla IV., příspěvková organizace</t>
  </si>
  <si>
    <t>Základní škola jazků Karlovy Vary, příspěvková organizace</t>
  </si>
  <si>
    <t>Základní škola JIH Mariánské Lázně, Komenského 459, příspěvková organizace</t>
  </si>
  <si>
    <t>Základní škola a mateřská škola Lázně Kynžvart, okres Cheb, příspěvková organizace</t>
  </si>
  <si>
    <t>Základní škola a mateřská škola Kyselka, okres Karlovy Vary, příspěvková organizace</t>
  </si>
  <si>
    <t>Základní škola Josefa Václava Myslbeka a Mateřská škola Ostrov, Myslbekova 996, okres Karlovy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</si>
</sst>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38"/>
    </font>
    <font>
      <sz val="8"/>
      <name val="Arial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3" fontId="0" fillId="0" borderId="0" xfId="0" applyNumberFormat="1" applyBorder="1"/>
    <xf numFmtId="0" fontId="3" fillId="3" borderId="7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right" vertical="center"/>
    </xf>
    <xf numFmtId="0" fontId="3" fillId="3" borderId="4" xfId="0" applyNumberFormat="1" applyFont="1" applyFill="1" applyBorder="1" applyAlignment="1">
      <alignment horizontal="right" vertical="center" wrapText="1"/>
    </xf>
    <xf numFmtId="0" fontId="3" fillId="3" borderId="5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>
      <alignment horizontal="right" vertical="center"/>
    </xf>
    <xf numFmtId="0" fontId="3" fillId="3" borderId="15" xfId="0" applyFont="1" applyFill="1" applyBorder="1" applyAlignment="1">
      <alignment horizontal="left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6" xfId="0" applyNumberFormat="1" applyFont="1" applyFill="1" applyBorder="1" applyAlignment="1">
      <alignment horizontal="right" vertical="center" wrapText="1"/>
    </xf>
    <xf numFmtId="3" fontId="3" fillId="3" borderId="16" xfId="0" applyNumberFormat="1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49" fontId="3" fillId="3" borderId="19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left" vertical="center" wrapText="1"/>
    </xf>
    <xf numFmtId="49" fontId="3" fillId="3" borderId="19" xfId="0" applyNumberFormat="1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right" vertical="center" wrapText="1"/>
    </xf>
    <xf numFmtId="3" fontId="3" fillId="3" borderId="19" xfId="0" applyNumberFormat="1" applyFont="1" applyFill="1" applyBorder="1" applyAlignment="1">
      <alignment horizontal="right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P107"/>
  <sheetViews>
    <sheetView tabSelected="1" view="pageLayout" topLeftCell="A46" zoomScale="80" zoomScaleNormal="90" zoomScalePageLayoutView="80" workbookViewId="0">
      <selection activeCell="D49" sqref="D49"/>
    </sheetView>
  </sheetViews>
  <sheetFormatPr defaultRowHeight="12.75" x14ac:dyDescent="0.2"/>
  <cols>
    <col min="1" max="1" width="4.28515625" customWidth="1"/>
    <col min="2" max="2" width="10.140625" customWidth="1"/>
    <col min="3" max="3" width="21.7109375" customWidth="1"/>
    <col min="4" max="4" width="21.85546875" customWidth="1"/>
    <col min="5" max="5" width="13.42578125" customWidth="1"/>
    <col min="6" max="6" width="26.28515625" customWidth="1"/>
    <col min="7" max="8" width="11.28515625" customWidth="1"/>
    <col min="9" max="9" width="10.85546875" customWidth="1"/>
    <col min="10" max="10" width="15.42578125" customWidth="1"/>
    <col min="11" max="11" width="9.85546875" customWidth="1"/>
    <col min="12" max="13" width="12.140625" customWidth="1"/>
    <col min="14" max="14" width="8.28515625" customWidth="1"/>
    <col min="15" max="15" width="10.42578125" customWidth="1"/>
  </cols>
  <sheetData>
    <row r="1" spans="1:16" ht="31.5" customHeight="1" x14ac:dyDescent="0.2">
      <c r="A1" s="46" t="s">
        <v>262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6" ht="13.5" thickBot="1" x14ac:dyDescent="0.25">
      <c r="P2" s="1"/>
    </row>
    <row r="3" spans="1:16" ht="39.75" customHeight="1" thickBot="1" x14ac:dyDescent="0.25">
      <c r="A3" s="2" t="s">
        <v>0</v>
      </c>
      <c r="B3" s="3" t="s">
        <v>41</v>
      </c>
      <c r="C3" s="3" t="s">
        <v>5</v>
      </c>
      <c r="D3" s="3" t="s">
        <v>11</v>
      </c>
      <c r="E3" s="3" t="s">
        <v>1</v>
      </c>
      <c r="F3" s="3" t="s">
        <v>2</v>
      </c>
      <c r="G3" s="19" t="s">
        <v>12</v>
      </c>
      <c r="H3" s="21" t="s">
        <v>252</v>
      </c>
      <c r="I3" s="20" t="s">
        <v>3</v>
      </c>
      <c r="J3" s="3" t="s">
        <v>6</v>
      </c>
      <c r="K3" s="3" t="s">
        <v>127</v>
      </c>
      <c r="L3" s="3" t="s">
        <v>263</v>
      </c>
      <c r="M3" s="3" t="s">
        <v>253</v>
      </c>
      <c r="N3" s="3" t="s">
        <v>4</v>
      </c>
      <c r="O3" s="4" t="s">
        <v>128</v>
      </c>
      <c r="P3" s="1"/>
    </row>
    <row r="4" spans="1:16" ht="66" customHeight="1" x14ac:dyDescent="0.2">
      <c r="A4" s="17" t="s">
        <v>55</v>
      </c>
      <c r="B4" s="10" t="s">
        <v>37</v>
      </c>
      <c r="C4" s="11" t="s">
        <v>94</v>
      </c>
      <c r="D4" s="11" t="s">
        <v>131</v>
      </c>
      <c r="E4" s="10" t="s">
        <v>154</v>
      </c>
      <c r="F4" s="11" t="s">
        <v>61</v>
      </c>
      <c r="G4" s="7" t="s">
        <v>256</v>
      </c>
      <c r="H4" s="23">
        <v>0</v>
      </c>
      <c r="I4" s="8">
        <v>3000</v>
      </c>
      <c r="J4" s="8">
        <v>3000</v>
      </c>
      <c r="K4" s="8">
        <v>0</v>
      </c>
      <c r="L4" s="8">
        <v>0</v>
      </c>
      <c r="M4" s="8"/>
      <c r="N4" s="7" t="s">
        <v>8</v>
      </c>
      <c r="O4" s="9" t="s">
        <v>254</v>
      </c>
      <c r="P4" s="1"/>
    </row>
    <row r="5" spans="1:16" ht="63" customHeight="1" x14ac:dyDescent="0.2">
      <c r="A5" s="17" t="s">
        <v>56</v>
      </c>
      <c r="B5" s="10" t="s">
        <v>117</v>
      </c>
      <c r="C5" s="6" t="s">
        <v>264</v>
      </c>
      <c r="D5" s="11" t="s">
        <v>141</v>
      </c>
      <c r="E5" s="10" t="s">
        <v>209</v>
      </c>
      <c r="F5" s="11" t="s">
        <v>118</v>
      </c>
      <c r="G5" s="7" t="s">
        <v>256</v>
      </c>
      <c r="H5" s="24">
        <v>3000</v>
      </c>
      <c r="I5" s="8">
        <v>3500</v>
      </c>
      <c r="J5" s="8">
        <v>3500</v>
      </c>
      <c r="K5" s="8">
        <v>3500</v>
      </c>
      <c r="L5" s="8">
        <v>3500</v>
      </c>
      <c r="M5" s="8"/>
      <c r="N5" s="12" t="s">
        <v>7</v>
      </c>
      <c r="O5" s="13" t="s">
        <v>13</v>
      </c>
      <c r="P5" s="1"/>
    </row>
    <row r="6" spans="1:16" ht="75.75" customHeight="1" x14ac:dyDescent="0.2">
      <c r="A6" s="17" t="s">
        <v>57</v>
      </c>
      <c r="B6" s="10" t="s">
        <v>126</v>
      </c>
      <c r="C6" s="6" t="s">
        <v>257</v>
      </c>
      <c r="D6" s="11" t="s">
        <v>151</v>
      </c>
      <c r="E6" s="10" t="s">
        <v>155</v>
      </c>
      <c r="F6" s="11" t="s">
        <v>156</v>
      </c>
      <c r="G6" s="7" t="s">
        <v>256</v>
      </c>
      <c r="H6" s="24">
        <v>0</v>
      </c>
      <c r="I6" s="8">
        <v>5000</v>
      </c>
      <c r="J6" s="8">
        <v>5000</v>
      </c>
      <c r="K6" s="8">
        <v>3500</v>
      </c>
      <c r="L6" s="8">
        <v>3500</v>
      </c>
      <c r="M6" s="8"/>
      <c r="N6" s="12" t="s">
        <v>7</v>
      </c>
      <c r="O6" s="13" t="s">
        <v>129</v>
      </c>
      <c r="P6" s="1"/>
    </row>
    <row r="7" spans="1:16" ht="76.5" customHeight="1" x14ac:dyDescent="0.2">
      <c r="A7" s="18" t="s">
        <v>58</v>
      </c>
      <c r="B7" s="10" t="s">
        <v>126</v>
      </c>
      <c r="C7" s="6" t="s">
        <v>257</v>
      </c>
      <c r="D7" s="11" t="s">
        <v>151</v>
      </c>
      <c r="E7" s="10" t="s">
        <v>157</v>
      </c>
      <c r="F7" s="11" t="s">
        <v>153</v>
      </c>
      <c r="G7" s="7" t="s">
        <v>256</v>
      </c>
      <c r="H7" s="24">
        <v>4500</v>
      </c>
      <c r="I7" s="8">
        <v>5000</v>
      </c>
      <c r="J7" s="8">
        <v>5000</v>
      </c>
      <c r="K7" s="8">
        <v>3500</v>
      </c>
      <c r="L7" s="8">
        <v>3500</v>
      </c>
      <c r="M7" s="8"/>
      <c r="N7" s="12" t="s">
        <v>7</v>
      </c>
      <c r="O7" s="13" t="s">
        <v>13</v>
      </c>
      <c r="P7" s="1"/>
    </row>
    <row r="8" spans="1:16" ht="76.5" customHeight="1" x14ac:dyDescent="0.2">
      <c r="A8" s="17" t="s">
        <v>59</v>
      </c>
      <c r="B8" s="5" t="s">
        <v>158</v>
      </c>
      <c r="C8" s="6" t="s">
        <v>159</v>
      </c>
      <c r="D8" s="6" t="s">
        <v>160</v>
      </c>
      <c r="E8" s="5" t="s">
        <v>172</v>
      </c>
      <c r="F8" s="11" t="s">
        <v>161</v>
      </c>
      <c r="G8" s="7" t="s">
        <v>44</v>
      </c>
      <c r="H8" s="24">
        <v>0</v>
      </c>
      <c r="I8" s="8">
        <v>4000</v>
      </c>
      <c r="J8" s="8">
        <v>3000</v>
      </c>
      <c r="K8" s="8">
        <v>0</v>
      </c>
      <c r="L8" s="8">
        <v>0</v>
      </c>
      <c r="M8" s="8"/>
      <c r="N8" s="12" t="s">
        <v>7</v>
      </c>
      <c r="O8" s="13" t="s">
        <v>255</v>
      </c>
      <c r="P8" s="1"/>
    </row>
    <row r="9" spans="1:16" ht="76.5" customHeight="1" x14ac:dyDescent="0.2">
      <c r="A9" s="17" t="s">
        <v>60</v>
      </c>
      <c r="B9" s="5" t="s">
        <v>32</v>
      </c>
      <c r="C9" s="6" t="s">
        <v>101</v>
      </c>
      <c r="D9" s="6" t="s">
        <v>139</v>
      </c>
      <c r="E9" s="10" t="s">
        <v>162</v>
      </c>
      <c r="F9" s="11" t="s">
        <v>33</v>
      </c>
      <c r="G9" s="7" t="s">
        <v>256</v>
      </c>
      <c r="H9" s="24">
        <v>2500</v>
      </c>
      <c r="I9" s="8">
        <v>2500</v>
      </c>
      <c r="J9" s="8">
        <v>2500</v>
      </c>
      <c r="K9" s="8">
        <v>2500</v>
      </c>
      <c r="L9" s="8">
        <v>2500</v>
      </c>
      <c r="M9" s="8"/>
      <c r="N9" s="12" t="s">
        <v>7</v>
      </c>
      <c r="O9" s="13" t="s">
        <v>13</v>
      </c>
      <c r="P9" s="1"/>
    </row>
    <row r="10" spans="1:16" ht="76.5" customHeight="1" x14ac:dyDescent="0.2">
      <c r="A10" s="17" t="s">
        <v>107</v>
      </c>
      <c r="B10" s="5" t="s">
        <v>32</v>
      </c>
      <c r="C10" s="6" t="s">
        <v>101</v>
      </c>
      <c r="D10" s="6" t="s">
        <v>139</v>
      </c>
      <c r="E10" s="10" t="s">
        <v>163</v>
      </c>
      <c r="F10" s="11" t="s">
        <v>84</v>
      </c>
      <c r="G10" s="7" t="s">
        <v>256</v>
      </c>
      <c r="H10" s="24">
        <v>3500</v>
      </c>
      <c r="I10" s="8">
        <v>3500</v>
      </c>
      <c r="J10" s="8">
        <v>3500</v>
      </c>
      <c r="K10" s="8">
        <v>3500</v>
      </c>
      <c r="L10" s="8">
        <v>3500</v>
      </c>
      <c r="M10" s="8"/>
      <c r="N10" s="12" t="s">
        <v>7</v>
      </c>
      <c r="O10" s="13" t="s">
        <v>129</v>
      </c>
      <c r="P10" s="1"/>
    </row>
    <row r="11" spans="1:16" ht="76.5" customHeight="1" x14ac:dyDescent="0.2">
      <c r="A11" s="17" t="s">
        <v>108</v>
      </c>
      <c r="B11" s="5" t="s">
        <v>164</v>
      </c>
      <c r="C11" s="6" t="s">
        <v>265</v>
      </c>
      <c r="D11" s="6" t="s">
        <v>165</v>
      </c>
      <c r="E11" s="5" t="s">
        <v>166</v>
      </c>
      <c r="F11" s="11" t="s">
        <v>195</v>
      </c>
      <c r="G11" s="7" t="s">
        <v>14</v>
      </c>
      <c r="H11" s="24">
        <v>0</v>
      </c>
      <c r="I11" s="8">
        <v>4000</v>
      </c>
      <c r="J11" s="8">
        <v>4000</v>
      </c>
      <c r="K11" s="8">
        <v>3000</v>
      </c>
      <c r="L11" s="8">
        <v>3000</v>
      </c>
      <c r="M11" s="8"/>
      <c r="N11" s="12" t="s">
        <v>7</v>
      </c>
      <c r="O11" s="13" t="s">
        <v>129</v>
      </c>
      <c r="P11" s="1"/>
    </row>
    <row r="12" spans="1:16" ht="76.5" customHeight="1" x14ac:dyDescent="0.2">
      <c r="A12" s="18" t="s">
        <v>62</v>
      </c>
      <c r="B12" s="10" t="s">
        <v>164</v>
      </c>
      <c r="C12" s="6" t="s">
        <v>265</v>
      </c>
      <c r="D12" s="11" t="s">
        <v>165</v>
      </c>
      <c r="E12" s="10" t="s">
        <v>168</v>
      </c>
      <c r="F12" s="11" t="s">
        <v>167</v>
      </c>
      <c r="G12" s="7" t="s">
        <v>14</v>
      </c>
      <c r="H12" s="24">
        <v>0</v>
      </c>
      <c r="I12" s="8">
        <v>4000</v>
      </c>
      <c r="J12" s="8">
        <v>4000</v>
      </c>
      <c r="K12" s="8">
        <v>2500</v>
      </c>
      <c r="L12" s="8">
        <v>2500</v>
      </c>
      <c r="M12" s="8"/>
      <c r="N12" s="12" t="s">
        <v>7</v>
      </c>
      <c r="O12" s="13" t="s">
        <v>13</v>
      </c>
      <c r="P12" s="1"/>
    </row>
    <row r="13" spans="1:16" ht="76.5" customHeight="1" x14ac:dyDescent="0.2">
      <c r="A13" s="18" t="s">
        <v>63</v>
      </c>
      <c r="B13" s="10" t="s">
        <v>73</v>
      </c>
      <c r="C13" s="11" t="s">
        <v>99</v>
      </c>
      <c r="D13" s="11" t="s">
        <v>146</v>
      </c>
      <c r="E13" s="10" t="s">
        <v>169</v>
      </c>
      <c r="F13" s="11" t="s">
        <v>170</v>
      </c>
      <c r="G13" s="7" t="s">
        <v>256</v>
      </c>
      <c r="H13" s="24">
        <v>2500</v>
      </c>
      <c r="I13" s="8">
        <v>2500</v>
      </c>
      <c r="J13" s="8">
        <v>2500</v>
      </c>
      <c r="K13" s="8">
        <v>2500</v>
      </c>
      <c r="L13" s="8">
        <v>2500</v>
      </c>
      <c r="M13" s="8"/>
      <c r="N13" s="12" t="s">
        <v>10</v>
      </c>
      <c r="O13" s="13" t="s">
        <v>129</v>
      </c>
      <c r="P13" s="1"/>
    </row>
    <row r="14" spans="1:16" ht="76.5" customHeight="1" x14ac:dyDescent="0.2">
      <c r="A14" s="18" t="s">
        <v>109</v>
      </c>
      <c r="B14" s="10" t="s">
        <v>73</v>
      </c>
      <c r="C14" s="11" t="s">
        <v>99</v>
      </c>
      <c r="D14" s="11" t="s">
        <v>146</v>
      </c>
      <c r="E14" s="10" t="s">
        <v>171</v>
      </c>
      <c r="F14" s="11" t="s">
        <v>46</v>
      </c>
      <c r="G14" s="7" t="s">
        <v>256</v>
      </c>
      <c r="H14" s="24">
        <v>2500</v>
      </c>
      <c r="I14" s="8">
        <v>2500</v>
      </c>
      <c r="J14" s="8">
        <v>2500</v>
      </c>
      <c r="K14" s="8">
        <v>2500</v>
      </c>
      <c r="L14" s="8">
        <v>2500</v>
      </c>
      <c r="M14" s="8"/>
      <c r="N14" s="12" t="s">
        <v>10</v>
      </c>
      <c r="O14" s="13" t="s">
        <v>13</v>
      </c>
      <c r="P14" s="1"/>
    </row>
    <row r="15" spans="1:16" ht="76.5" customHeight="1" x14ac:dyDescent="0.2">
      <c r="A15" s="17" t="s">
        <v>110</v>
      </c>
      <c r="B15" s="5" t="s">
        <v>31</v>
      </c>
      <c r="C15" s="6" t="s">
        <v>96</v>
      </c>
      <c r="D15" s="6" t="s">
        <v>133</v>
      </c>
      <c r="E15" s="10" t="s">
        <v>171</v>
      </c>
      <c r="F15" s="11" t="s">
        <v>116</v>
      </c>
      <c r="G15" s="7" t="s">
        <v>256</v>
      </c>
      <c r="H15" s="24">
        <v>2200</v>
      </c>
      <c r="I15" s="8">
        <v>2500</v>
      </c>
      <c r="J15" s="8">
        <v>2500</v>
      </c>
      <c r="K15" s="8">
        <v>2500</v>
      </c>
      <c r="L15" s="8">
        <v>2500</v>
      </c>
      <c r="M15" s="8"/>
      <c r="N15" s="7" t="s">
        <v>7</v>
      </c>
      <c r="O15" s="13" t="s">
        <v>13</v>
      </c>
      <c r="P15" s="1"/>
    </row>
    <row r="16" spans="1:16" ht="76.5" customHeight="1" x14ac:dyDescent="0.2">
      <c r="A16" s="18" t="s">
        <v>66</v>
      </c>
      <c r="B16" s="10" t="s">
        <v>39</v>
      </c>
      <c r="C16" s="11" t="s">
        <v>97</v>
      </c>
      <c r="D16" s="11" t="s">
        <v>142</v>
      </c>
      <c r="E16" s="10" t="s">
        <v>173</v>
      </c>
      <c r="F16" s="11" t="s">
        <v>174</v>
      </c>
      <c r="G16" s="7" t="s">
        <v>256</v>
      </c>
      <c r="H16" s="24">
        <v>3500</v>
      </c>
      <c r="I16" s="8">
        <v>6500</v>
      </c>
      <c r="J16" s="8">
        <v>3500</v>
      </c>
      <c r="K16" s="8">
        <v>3500</v>
      </c>
      <c r="L16" s="8">
        <v>3500</v>
      </c>
      <c r="M16" s="8"/>
      <c r="N16" s="7" t="s">
        <v>8</v>
      </c>
      <c r="O16" s="9" t="s">
        <v>13</v>
      </c>
      <c r="P16" s="1"/>
    </row>
    <row r="17" spans="1:16" ht="65.25" customHeight="1" x14ac:dyDescent="0.2">
      <c r="A17" s="17" t="s">
        <v>67</v>
      </c>
      <c r="B17" s="10" t="s">
        <v>29</v>
      </c>
      <c r="C17" s="11" t="s">
        <v>105</v>
      </c>
      <c r="D17" s="11" t="s">
        <v>143</v>
      </c>
      <c r="E17" s="10" t="s">
        <v>175</v>
      </c>
      <c r="F17" s="11" t="s">
        <v>30</v>
      </c>
      <c r="G17" s="7" t="s">
        <v>256</v>
      </c>
      <c r="H17" s="24">
        <v>3000</v>
      </c>
      <c r="I17" s="8">
        <v>3000</v>
      </c>
      <c r="J17" s="8">
        <v>3000</v>
      </c>
      <c r="K17" s="8">
        <v>2500</v>
      </c>
      <c r="L17" s="8">
        <v>2500</v>
      </c>
      <c r="M17" s="8"/>
      <c r="N17" s="12" t="s">
        <v>7</v>
      </c>
      <c r="O17" s="13" t="s">
        <v>13</v>
      </c>
      <c r="P17" s="1"/>
    </row>
    <row r="18" spans="1:16" ht="65.25" customHeight="1" x14ac:dyDescent="0.2">
      <c r="A18" s="17" t="s">
        <v>68</v>
      </c>
      <c r="B18" s="5" t="s">
        <v>34</v>
      </c>
      <c r="C18" s="6" t="s">
        <v>98</v>
      </c>
      <c r="D18" s="6" t="s">
        <v>144</v>
      </c>
      <c r="E18" s="10" t="s">
        <v>177</v>
      </c>
      <c r="F18" s="11" t="s">
        <v>176</v>
      </c>
      <c r="G18" s="7" t="s">
        <v>256</v>
      </c>
      <c r="H18" s="24">
        <v>3500</v>
      </c>
      <c r="I18" s="8">
        <v>3500</v>
      </c>
      <c r="J18" s="8">
        <v>3500</v>
      </c>
      <c r="K18" s="8">
        <v>3500</v>
      </c>
      <c r="L18" s="8">
        <v>3500</v>
      </c>
      <c r="M18" s="8"/>
      <c r="N18" s="12" t="s">
        <v>7</v>
      </c>
      <c r="O18" s="13" t="s">
        <v>13</v>
      </c>
      <c r="P18" s="1"/>
    </row>
    <row r="19" spans="1:16" ht="65.25" customHeight="1" x14ac:dyDescent="0.2">
      <c r="A19" s="17" t="s">
        <v>70</v>
      </c>
      <c r="B19" s="10" t="s">
        <v>15</v>
      </c>
      <c r="C19" s="11" t="s">
        <v>16</v>
      </c>
      <c r="D19" s="11" t="s">
        <v>138</v>
      </c>
      <c r="E19" s="10" t="s">
        <v>181</v>
      </c>
      <c r="F19" s="11" t="s">
        <v>48</v>
      </c>
      <c r="G19" s="7" t="s">
        <v>256</v>
      </c>
      <c r="H19" s="24">
        <v>3500</v>
      </c>
      <c r="I19" s="8">
        <v>3500</v>
      </c>
      <c r="J19" s="8">
        <v>3500</v>
      </c>
      <c r="K19" s="8">
        <v>3500</v>
      </c>
      <c r="L19" s="8">
        <v>3500</v>
      </c>
      <c r="M19" s="8"/>
      <c r="N19" s="12" t="s">
        <v>10</v>
      </c>
      <c r="O19" s="13" t="s">
        <v>129</v>
      </c>
      <c r="P19" s="1"/>
    </row>
    <row r="20" spans="1:16" ht="84" customHeight="1" x14ac:dyDescent="0.2">
      <c r="A20" s="17" t="s">
        <v>71</v>
      </c>
      <c r="B20" s="10" t="s">
        <v>15</v>
      </c>
      <c r="C20" s="11" t="s">
        <v>16</v>
      </c>
      <c r="D20" s="11" t="s">
        <v>138</v>
      </c>
      <c r="E20" s="10" t="s">
        <v>179</v>
      </c>
      <c r="F20" s="11" t="s">
        <v>178</v>
      </c>
      <c r="G20" s="7" t="s">
        <v>256</v>
      </c>
      <c r="H20" s="24">
        <v>3000</v>
      </c>
      <c r="I20" s="8">
        <v>3500</v>
      </c>
      <c r="J20" s="8">
        <v>3500</v>
      </c>
      <c r="K20" s="8">
        <v>3500</v>
      </c>
      <c r="L20" s="8">
        <v>3500</v>
      </c>
      <c r="M20" s="8"/>
      <c r="N20" s="12" t="s">
        <v>10</v>
      </c>
      <c r="O20" s="13" t="s">
        <v>13</v>
      </c>
      <c r="P20" s="1"/>
    </row>
    <row r="21" spans="1:16" ht="84" customHeight="1" x14ac:dyDescent="0.2">
      <c r="A21" s="18" t="s">
        <v>72</v>
      </c>
      <c r="B21" s="10" t="s">
        <v>15</v>
      </c>
      <c r="C21" s="11" t="s">
        <v>16</v>
      </c>
      <c r="D21" s="11" t="s">
        <v>138</v>
      </c>
      <c r="E21" s="10" t="s">
        <v>180</v>
      </c>
      <c r="F21" s="11" t="s">
        <v>47</v>
      </c>
      <c r="G21" s="7" t="s">
        <v>256</v>
      </c>
      <c r="H21" s="24">
        <v>2500</v>
      </c>
      <c r="I21" s="8">
        <v>2500</v>
      </c>
      <c r="J21" s="8">
        <v>2500</v>
      </c>
      <c r="K21" s="8">
        <v>2500</v>
      </c>
      <c r="L21" s="8">
        <v>2500</v>
      </c>
      <c r="M21" s="8"/>
      <c r="N21" s="12" t="s">
        <v>10</v>
      </c>
      <c r="O21" s="13" t="s">
        <v>13</v>
      </c>
      <c r="P21" s="1"/>
    </row>
    <row r="22" spans="1:16" ht="84" customHeight="1" x14ac:dyDescent="0.2">
      <c r="A22" s="18" t="s">
        <v>74</v>
      </c>
      <c r="B22" s="10" t="s">
        <v>36</v>
      </c>
      <c r="C22" s="11" t="s">
        <v>93</v>
      </c>
      <c r="D22" s="11" t="s">
        <v>54</v>
      </c>
      <c r="E22" s="10" t="s">
        <v>184</v>
      </c>
      <c r="F22" s="11" t="s">
        <v>185</v>
      </c>
      <c r="G22" s="7" t="s">
        <v>256</v>
      </c>
      <c r="H22" s="24">
        <v>2500</v>
      </c>
      <c r="I22" s="8">
        <v>2500</v>
      </c>
      <c r="J22" s="8">
        <v>2500</v>
      </c>
      <c r="K22" s="8">
        <v>2500</v>
      </c>
      <c r="L22" s="8">
        <v>2500</v>
      </c>
      <c r="M22" s="8"/>
      <c r="N22" s="7" t="s">
        <v>8</v>
      </c>
      <c r="O22" s="13" t="s">
        <v>129</v>
      </c>
      <c r="P22" s="1"/>
    </row>
    <row r="23" spans="1:16" ht="84" customHeight="1" x14ac:dyDescent="0.2">
      <c r="A23" s="18" t="s">
        <v>182</v>
      </c>
      <c r="B23" s="10" t="s">
        <v>36</v>
      </c>
      <c r="C23" s="11" t="s">
        <v>93</v>
      </c>
      <c r="D23" s="11" t="s">
        <v>134</v>
      </c>
      <c r="E23" s="10" t="s">
        <v>186</v>
      </c>
      <c r="F23" s="11" t="s">
        <v>187</v>
      </c>
      <c r="G23" s="7" t="s">
        <v>256</v>
      </c>
      <c r="H23" s="24">
        <v>3000</v>
      </c>
      <c r="I23" s="8">
        <v>3500</v>
      </c>
      <c r="J23" s="8">
        <v>3500</v>
      </c>
      <c r="K23" s="8">
        <v>3500</v>
      </c>
      <c r="L23" s="8">
        <v>3500</v>
      </c>
      <c r="M23" s="8"/>
      <c r="N23" s="7" t="s">
        <v>8</v>
      </c>
      <c r="O23" s="9" t="s">
        <v>13</v>
      </c>
      <c r="P23" s="1"/>
    </row>
    <row r="24" spans="1:16" ht="84" customHeight="1" x14ac:dyDescent="0.2">
      <c r="A24" s="17" t="s">
        <v>183</v>
      </c>
      <c r="B24" s="10" t="s">
        <v>36</v>
      </c>
      <c r="C24" s="11" t="s">
        <v>93</v>
      </c>
      <c r="D24" s="11" t="s">
        <v>134</v>
      </c>
      <c r="E24" s="10" t="s">
        <v>171</v>
      </c>
      <c r="F24" s="11" t="s">
        <v>188</v>
      </c>
      <c r="G24" s="7" t="s">
        <v>256</v>
      </c>
      <c r="H24" s="24">
        <v>2500</v>
      </c>
      <c r="I24" s="8">
        <v>2500</v>
      </c>
      <c r="J24" s="8">
        <v>2500</v>
      </c>
      <c r="K24" s="8">
        <v>2500</v>
      </c>
      <c r="L24" s="8">
        <v>2500</v>
      </c>
      <c r="M24" s="8"/>
      <c r="N24" s="7" t="s">
        <v>8</v>
      </c>
      <c r="O24" s="9" t="s">
        <v>13</v>
      </c>
      <c r="P24" s="1"/>
    </row>
    <row r="25" spans="1:16" ht="84" customHeight="1" x14ac:dyDescent="0.2">
      <c r="A25" s="18" t="s">
        <v>189</v>
      </c>
      <c r="B25" s="10" t="s">
        <v>190</v>
      </c>
      <c r="C25" s="11" t="s">
        <v>191</v>
      </c>
      <c r="D25" s="11" t="s">
        <v>192</v>
      </c>
      <c r="E25" s="10" t="s">
        <v>154</v>
      </c>
      <c r="F25" s="11" t="s">
        <v>193</v>
      </c>
      <c r="G25" s="7" t="s">
        <v>256</v>
      </c>
      <c r="H25" s="24">
        <v>0</v>
      </c>
      <c r="I25" s="8">
        <v>2500</v>
      </c>
      <c r="J25" s="8">
        <v>2500</v>
      </c>
      <c r="K25" s="8">
        <v>2500</v>
      </c>
      <c r="L25" s="8">
        <v>2500</v>
      </c>
      <c r="M25" s="8"/>
      <c r="N25" s="12" t="s">
        <v>10</v>
      </c>
      <c r="O25" s="13" t="s">
        <v>13</v>
      </c>
      <c r="P25" s="1"/>
    </row>
    <row r="26" spans="1:16" ht="84" customHeight="1" x14ac:dyDescent="0.2">
      <c r="A26" s="17" t="s">
        <v>75</v>
      </c>
      <c r="B26" s="10" t="s">
        <v>27</v>
      </c>
      <c r="C26" s="11" t="s">
        <v>102</v>
      </c>
      <c r="D26" s="11" t="s">
        <v>140</v>
      </c>
      <c r="E26" s="10" t="s">
        <v>194</v>
      </c>
      <c r="F26" s="11" t="s">
        <v>28</v>
      </c>
      <c r="G26" s="7" t="s">
        <v>256</v>
      </c>
      <c r="H26" s="24">
        <v>2500</v>
      </c>
      <c r="I26" s="8">
        <v>2500</v>
      </c>
      <c r="J26" s="8">
        <v>2500</v>
      </c>
      <c r="K26" s="8">
        <v>2500</v>
      </c>
      <c r="L26" s="8">
        <v>2500</v>
      </c>
      <c r="M26" s="8"/>
      <c r="N26" s="12" t="s">
        <v>7</v>
      </c>
      <c r="O26" s="13" t="s">
        <v>13</v>
      </c>
      <c r="P26" s="1"/>
    </row>
    <row r="27" spans="1:16" ht="84" customHeight="1" x14ac:dyDescent="0.2">
      <c r="A27" s="18" t="s">
        <v>76</v>
      </c>
      <c r="B27" s="10" t="s">
        <v>17</v>
      </c>
      <c r="C27" s="11" t="s">
        <v>18</v>
      </c>
      <c r="D27" s="11" t="s">
        <v>145</v>
      </c>
      <c r="E27" s="10" t="s">
        <v>196</v>
      </c>
      <c r="F27" s="11" t="s">
        <v>197</v>
      </c>
      <c r="G27" s="7" t="s">
        <v>256</v>
      </c>
      <c r="H27" s="24">
        <v>0</v>
      </c>
      <c r="I27" s="8">
        <v>3500</v>
      </c>
      <c r="J27" s="8">
        <v>3500</v>
      </c>
      <c r="K27" s="8">
        <v>3500</v>
      </c>
      <c r="L27" s="8">
        <v>3500</v>
      </c>
      <c r="M27" s="8"/>
      <c r="N27" s="12" t="s">
        <v>10</v>
      </c>
      <c r="O27" s="13" t="s">
        <v>13</v>
      </c>
      <c r="P27" s="1"/>
    </row>
    <row r="28" spans="1:16" ht="84" customHeight="1" x14ac:dyDescent="0.2">
      <c r="A28" s="18" t="s">
        <v>198</v>
      </c>
      <c r="B28" s="10" t="s">
        <v>17</v>
      </c>
      <c r="C28" s="11" t="s">
        <v>18</v>
      </c>
      <c r="D28" s="11" t="s">
        <v>145</v>
      </c>
      <c r="E28" s="10" t="s">
        <v>199</v>
      </c>
      <c r="F28" s="11" t="s">
        <v>49</v>
      </c>
      <c r="G28" s="7" t="s">
        <v>256</v>
      </c>
      <c r="H28" s="24">
        <v>5500</v>
      </c>
      <c r="I28" s="8">
        <v>5500</v>
      </c>
      <c r="J28" s="8">
        <v>5500</v>
      </c>
      <c r="K28" s="8">
        <v>5500</v>
      </c>
      <c r="L28" s="8">
        <v>5500</v>
      </c>
      <c r="M28" s="8"/>
      <c r="N28" s="12" t="s">
        <v>10</v>
      </c>
      <c r="O28" s="13" t="s">
        <v>13</v>
      </c>
      <c r="P28" s="1"/>
    </row>
    <row r="29" spans="1:16" ht="84" customHeight="1" x14ac:dyDescent="0.2">
      <c r="A29" s="18" t="s">
        <v>200</v>
      </c>
      <c r="B29" s="10" t="s">
        <v>17</v>
      </c>
      <c r="C29" s="11" t="s">
        <v>18</v>
      </c>
      <c r="D29" s="11" t="s">
        <v>145</v>
      </c>
      <c r="E29" s="10" t="s">
        <v>201</v>
      </c>
      <c r="F29" s="11" t="s">
        <v>92</v>
      </c>
      <c r="G29" s="7" t="s">
        <v>256</v>
      </c>
      <c r="H29" s="24">
        <v>5500</v>
      </c>
      <c r="I29" s="8">
        <v>5500</v>
      </c>
      <c r="J29" s="8">
        <v>5500</v>
      </c>
      <c r="K29" s="8">
        <v>5500</v>
      </c>
      <c r="L29" s="8">
        <v>5500</v>
      </c>
      <c r="M29" s="8"/>
      <c r="N29" s="12" t="s">
        <v>10</v>
      </c>
      <c r="O29" s="13" t="s">
        <v>129</v>
      </c>
      <c r="P29" s="1"/>
    </row>
    <row r="30" spans="1:16" ht="84" customHeight="1" x14ac:dyDescent="0.2">
      <c r="A30" s="18" t="s">
        <v>77</v>
      </c>
      <c r="B30" s="10" t="s">
        <v>38</v>
      </c>
      <c r="C30" s="11" t="s">
        <v>95</v>
      </c>
      <c r="D30" s="11" t="s">
        <v>132</v>
      </c>
      <c r="E30" s="10" t="s">
        <v>202</v>
      </c>
      <c r="F30" s="11" t="s">
        <v>65</v>
      </c>
      <c r="G30" s="7" t="s">
        <v>256</v>
      </c>
      <c r="H30" s="24">
        <v>4000</v>
      </c>
      <c r="I30" s="8">
        <v>2500</v>
      </c>
      <c r="J30" s="8">
        <v>2500</v>
      </c>
      <c r="K30" s="8">
        <v>2500</v>
      </c>
      <c r="L30" s="8">
        <v>2500</v>
      </c>
      <c r="M30" s="8"/>
      <c r="N30" s="7" t="s">
        <v>8</v>
      </c>
      <c r="O30" s="13" t="s">
        <v>129</v>
      </c>
      <c r="P30" s="1"/>
    </row>
    <row r="31" spans="1:16" ht="84" customHeight="1" x14ac:dyDescent="0.2">
      <c r="A31" s="17" t="s">
        <v>78</v>
      </c>
      <c r="B31" s="10" t="s">
        <v>38</v>
      </c>
      <c r="C31" s="11" t="s">
        <v>95</v>
      </c>
      <c r="D31" s="11" t="s">
        <v>132</v>
      </c>
      <c r="E31" s="10" t="s">
        <v>203</v>
      </c>
      <c r="F31" s="11" t="s">
        <v>64</v>
      </c>
      <c r="G31" s="7" t="s">
        <v>256</v>
      </c>
      <c r="H31" s="24">
        <v>4000</v>
      </c>
      <c r="I31" s="8">
        <v>2500</v>
      </c>
      <c r="J31" s="8">
        <v>2500</v>
      </c>
      <c r="K31" s="8">
        <v>2500</v>
      </c>
      <c r="L31" s="8">
        <v>2500</v>
      </c>
      <c r="M31" s="8"/>
      <c r="N31" s="7" t="s">
        <v>8</v>
      </c>
      <c r="O31" s="9" t="s">
        <v>13</v>
      </c>
      <c r="P31" s="1"/>
    </row>
    <row r="32" spans="1:16" ht="84" customHeight="1" x14ac:dyDescent="0.2">
      <c r="A32" s="17" t="s">
        <v>79</v>
      </c>
      <c r="B32" s="10" t="s">
        <v>37</v>
      </c>
      <c r="C32" s="11" t="s">
        <v>94</v>
      </c>
      <c r="D32" s="11" t="s">
        <v>131</v>
      </c>
      <c r="E32" s="10" t="s">
        <v>154</v>
      </c>
      <c r="F32" s="11" t="s">
        <v>61</v>
      </c>
      <c r="G32" s="7" t="s">
        <v>256</v>
      </c>
      <c r="H32" s="24">
        <v>2500</v>
      </c>
      <c r="I32" s="8">
        <v>3000</v>
      </c>
      <c r="J32" s="8">
        <v>3000</v>
      </c>
      <c r="K32" s="8">
        <v>2500</v>
      </c>
      <c r="L32" s="8">
        <v>2500</v>
      </c>
      <c r="M32" s="8"/>
      <c r="N32" s="7" t="s">
        <v>8</v>
      </c>
      <c r="O32" s="9" t="s">
        <v>13</v>
      </c>
      <c r="P32" s="1"/>
    </row>
    <row r="33" spans="1:16" ht="84" customHeight="1" x14ac:dyDescent="0.2">
      <c r="A33" s="18" t="s">
        <v>80</v>
      </c>
      <c r="B33" s="10" t="s">
        <v>205</v>
      </c>
      <c r="C33" s="11" t="s">
        <v>266</v>
      </c>
      <c r="D33" s="11" t="s">
        <v>207</v>
      </c>
      <c r="E33" s="10" t="s">
        <v>206</v>
      </c>
      <c r="F33" s="11" t="s">
        <v>204</v>
      </c>
      <c r="G33" s="7" t="s">
        <v>256</v>
      </c>
      <c r="H33" s="24">
        <v>0</v>
      </c>
      <c r="I33" s="8">
        <v>2500</v>
      </c>
      <c r="J33" s="8">
        <v>2500</v>
      </c>
      <c r="K33" s="8">
        <v>2500</v>
      </c>
      <c r="L33" s="8">
        <v>2500</v>
      </c>
      <c r="M33" s="8"/>
      <c r="N33" s="7" t="s">
        <v>8</v>
      </c>
      <c r="O33" s="9" t="s">
        <v>13</v>
      </c>
      <c r="P33" s="1"/>
    </row>
    <row r="34" spans="1:16" ht="68.25" customHeight="1" x14ac:dyDescent="0.2">
      <c r="A34" s="17" t="s">
        <v>81</v>
      </c>
      <c r="B34" s="10" t="s">
        <v>42</v>
      </c>
      <c r="C34" s="11" t="s">
        <v>104</v>
      </c>
      <c r="D34" s="11" t="s">
        <v>130</v>
      </c>
      <c r="E34" s="10" t="s">
        <v>208</v>
      </c>
      <c r="F34" s="11" t="s">
        <v>43</v>
      </c>
      <c r="G34" s="7" t="s">
        <v>256</v>
      </c>
      <c r="H34" s="24">
        <v>2500</v>
      </c>
      <c r="I34" s="8">
        <v>4000</v>
      </c>
      <c r="J34" s="8">
        <v>4000</v>
      </c>
      <c r="K34" s="8">
        <v>3500</v>
      </c>
      <c r="L34" s="8">
        <v>3500</v>
      </c>
      <c r="M34" s="8"/>
      <c r="N34" s="12" t="s">
        <v>7</v>
      </c>
      <c r="O34" s="13" t="s">
        <v>129</v>
      </c>
      <c r="P34" s="1"/>
    </row>
    <row r="35" spans="1:16" ht="68.25" customHeight="1" x14ac:dyDescent="0.2">
      <c r="A35" s="17" t="s">
        <v>82</v>
      </c>
      <c r="B35" s="10" t="s">
        <v>35</v>
      </c>
      <c r="C35" s="11" t="s">
        <v>51</v>
      </c>
      <c r="D35" s="11" t="s">
        <v>69</v>
      </c>
      <c r="E35" s="10" t="s">
        <v>210</v>
      </c>
      <c r="F35" s="11" t="s">
        <v>115</v>
      </c>
      <c r="G35" s="7" t="s">
        <v>256</v>
      </c>
      <c r="H35" s="24">
        <v>4000</v>
      </c>
      <c r="I35" s="8">
        <v>4000</v>
      </c>
      <c r="J35" s="8">
        <v>4000</v>
      </c>
      <c r="K35" s="8">
        <v>4000</v>
      </c>
      <c r="L35" s="8">
        <v>4000</v>
      </c>
      <c r="M35" s="8"/>
      <c r="N35" s="7" t="s">
        <v>8</v>
      </c>
      <c r="O35" s="9" t="s">
        <v>13</v>
      </c>
      <c r="P35" s="1"/>
    </row>
    <row r="36" spans="1:16" ht="84" customHeight="1" x14ac:dyDescent="0.2">
      <c r="A36" s="18" t="s">
        <v>83</v>
      </c>
      <c r="B36" s="10" t="s">
        <v>40</v>
      </c>
      <c r="C36" s="11" t="s">
        <v>100</v>
      </c>
      <c r="D36" s="11" t="s">
        <v>149</v>
      </c>
      <c r="E36" s="10" t="s">
        <v>211</v>
      </c>
      <c r="F36" s="11" t="s">
        <v>124</v>
      </c>
      <c r="G36" s="7" t="s">
        <v>24</v>
      </c>
      <c r="H36" s="24">
        <v>2500</v>
      </c>
      <c r="I36" s="8">
        <v>2500</v>
      </c>
      <c r="J36" s="8">
        <v>2500</v>
      </c>
      <c r="K36" s="8">
        <v>2500</v>
      </c>
      <c r="L36" s="8">
        <v>2500</v>
      </c>
      <c r="M36" s="8"/>
      <c r="N36" s="12" t="s">
        <v>8</v>
      </c>
      <c r="O36" s="13" t="s">
        <v>13</v>
      </c>
      <c r="P36" s="1"/>
    </row>
    <row r="37" spans="1:16" ht="70.5" customHeight="1" thickBot="1" x14ac:dyDescent="0.25">
      <c r="A37" s="43" t="s">
        <v>85</v>
      </c>
      <c r="B37" s="36" t="s">
        <v>40</v>
      </c>
      <c r="C37" s="37" t="s">
        <v>100</v>
      </c>
      <c r="D37" s="37" t="s">
        <v>149</v>
      </c>
      <c r="E37" s="36" t="s">
        <v>212</v>
      </c>
      <c r="F37" s="37" t="s">
        <v>123</v>
      </c>
      <c r="G37" s="39" t="s">
        <v>52</v>
      </c>
      <c r="H37" s="40">
        <v>5500</v>
      </c>
      <c r="I37" s="41">
        <v>9000</v>
      </c>
      <c r="J37" s="41">
        <v>9000</v>
      </c>
      <c r="K37" s="41">
        <v>4500</v>
      </c>
      <c r="L37" s="41">
        <v>4500</v>
      </c>
      <c r="M37" s="41"/>
      <c r="N37" s="44" t="s">
        <v>8</v>
      </c>
      <c r="O37" s="45" t="s">
        <v>129</v>
      </c>
      <c r="P37" s="1"/>
    </row>
    <row r="38" spans="1:16" ht="84" customHeight="1" x14ac:dyDescent="0.2">
      <c r="A38" s="26" t="s">
        <v>86</v>
      </c>
      <c r="B38" s="27" t="s">
        <v>40</v>
      </c>
      <c r="C38" s="28" t="s">
        <v>100</v>
      </c>
      <c r="D38" s="28" t="s">
        <v>149</v>
      </c>
      <c r="E38" s="27" t="s">
        <v>203</v>
      </c>
      <c r="F38" s="28" t="s">
        <v>53</v>
      </c>
      <c r="G38" s="29" t="s">
        <v>52</v>
      </c>
      <c r="H38" s="30">
        <v>2500</v>
      </c>
      <c r="I38" s="31">
        <v>2500</v>
      </c>
      <c r="J38" s="31">
        <v>2500</v>
      </c>
      <c r="K38" s="31">
        <v>2500</v>
      </c>
      <c r="L38" s="31">
        <v>2500</v>
      </c>
      <c r="M38" s="31"/>
      <c r="N38" s="32" t="s">
        <v>8</v>
      </c>
      <c r="O38" s="34" t="s">
        <v>13</v>
      </c>
      <c r="P38" s="1"/>
    </row>
    <row r="39" spans="1:16" ht="84" customHeight="1" x14ac:dyDescent="0.2">
      <c r="A39" s="18" t="s">
        <v>121</v>
      </c>
      <c r="B39" s="10" t="s">
        <v>22</v>
      </c>
      <c r="C39" s="11" t="s">
        <v>106</v>
      </c>
      <c r="D39" s="11" t="s">
        <v>136</v>
      </c>
      <c r="E39" s="10" t="s">
        <v>213</v>
      </c>
      <c r="F39" s="11" t="s">
        <v>214</v>
      </c>
      <c r="G39" s="7" t="s">
        <v>25</v>
      </c>
      <c r="H39" s="24">
        <v>7000</v>
      </c>
      <c r="I39" s="8">
        <v>8000</v>
      </c>
      <c r="J39" s="8">
        <v>7000</v>
      </c>
      <c r="K39" s="8">
        <v>4500</v>
      </c>
      <c r="L39" s="8">
        <v>4500</v>
      </c>
      <c r="M39" s="8"/>
      <c r="N39" s="12" t="s">
        <v>10</v>
      </c>
      <c r="O39" s="13" t="s">
        <v>129</v>
      </c>
      <c r="P39" s="1"/>
    </row>
    <row r="40" spans="1:16" ht="65.25" customHeight="1" x14ac:dyDescent="0.2">
      <c r="A40" s="18" t="s">
        <v>122</v>
      </c>
      <c r="B40" s="10" t="s">
        <v>22</v>
      </c>
      <c r="C40" s="11" t="s">
        <v>106</v>
      </c>
      <c r="D40" s="11" t="s">
        <v>136</v>
      </c>
      <c r="E40" s="10" t="s">
        <v>215</v>
      </c>
      <c r="F40" s="11" t="s">
        <v>214</v>
      </c>
      <c r="G40" s="7" t="s">
        <v>25</v>
      </c>
      <c r="H40" s="24">
        <v>0</v>
      </c>
      <c r="I40" s="8">
        <v>7000</v>
      </c>
      <c r="J40" s="8">
        <v>6000</v>
      </c>
      <c r="K40" s="8">
        <v>2500</v>
      </c>
      <c r="L40" s="8">
        <v>2500</v>
      </c>
      <c r="M40" s="8"/>
      <c r="N40" s="12" t="s">
        <v>10</v>
      </c>
      <c r="O40" s="13" t="s">
        <v>13</v>
      </c>
      <c r="P40" s="1"/>
    </row>
    <row r="41" spans="1:16" ht="66.75" customHeight="1" x14ac:dyDescent="0.2">
      <c r="A41" s="18" t="s">
        <v>87</v>
      </c>
      <c r="B41" s="10" t="s">
        <v>217</v>
      </c>
      <c r="C41" s="11" t="s">
        <v>267</v>
      </c>
      <c r="D41" s="11" t="s">
        <v>218</v>
      </c>
      <c r="E41" s="10" t="s">
        <v>219</v>
      </c>
      <c r="F41" s="11" t="s">
        <v>258</v>
      </c>
      <c r="G41" s="7" t="s">
        <v>216</v>
      </c>
      <c r="H41" s="24">
        <v>0</v>
      </c>
      <c r="I41" s="8">
        <v>21940</v>
      </c>
      <c r="J41" s="8">
        <v>17500</v>
      </c>
      <c r="K41" s="8">
        <v>4500</v>
      </c>
      <c r="L41" s="8">
        <v>4500</v>
      </c>
      <c r="M41" s="8"/>
      <c r="N41" s="12" t="s">
        <v>8</v>
      </c>
      <c r="O41" s="13" t="s">
        <v>13</v>
      </c>
      <c r="P41" s="1"/>
    </row>
    <row r="42" spans="1:16" ht="76.5" customHeight="1" x14ac:dyDescent="0.2">
      <c r="A42" s="18" t="s">
        <v>88</v>
      </c>
      <c r="B42" s="10" t="s">
        <v>21</v>
      </c>
      <c r="C42" s="11" t="s">
        <v>250</v>
      </c>
      <c r="D42" s="11" t="s">
        <v>147</v>
      </c>
      <c r="E42" s="10" t="s">
        <v>220</v>
      </c>
      <c r="F42" s="11" t="s">
        <v>119</v>
      </c>
      <c r="G42" s="7" t="s">
        <v>24</v>
      </c>
      <c r="H42" s="24">
        <v>3500</v>
      </c>
      <c r="I42" s="8">
        <v>4000</v>
      </c>
      <c r="J42" s="8">
        <v>4000</v>
      </c>
      <c r="K42" s="8">
        <v>3500</v>
      </c>
      <c r="L42" s="8">
        <v>3500</v>
      </c>
      <c r="M42" s="8"/>
      <c r="N42" s="12" t="s">
        <v>10</v>
      </c>
      <c r="O42" s="13" t="s">
        <v>129</v>
      </c>
      <c r="P42" s="1"/>
    </row>
    <row r="43" spans="1:16" ht="82.5" customHeight="1" x14ac:dyDescent="0.2">
      <c r="A43" s="17" t="s">
        <v>89</v>
      </c>
      <c r="B43" s="10" t="s">
        <v>21</v>
      </c>
      <c r="C43" s="11" t="s">
        <v>250</v>
      </c>
      <c r="D43" s="11" t="s">
        <v>147</v>
      </c>
      <c r="E43" s="10" t="s">
        <v>221</v>
      </c>
      <c r="F43" s="11" t="s">
        <v>120</v>
      </c>
      <c r="G43" s="7" t="s">
        <v>24</v>
      </c>
      <c r="H43" s="24">
        <v>2300</v>
      </c>
      <c r="I43" s="8">
        <v>2800</v>
      </c>
      <c r="J43" s="8">
        <v>2800</v>
      </c>
      <c r="K43" s="8">
        <v>2500</v>
      </c>
      <c r="L43" s="8">
        <v>2500</v>
      </c>
      <c r="M43" s="8"/>
      <c r="N43" s="12" t="s">
        <v>10</v>
      </c>
      <c r="O43" s="13" t="s">
        <v>13</v>
      </c>
      <c r="P43" s="1"/>
    </row>
    <row r="44" spans="1:16" ht="84" customHeight="1" x14ac:dyDescent="0.2">
      <c r="A44" s="17" t="s">
        <v>222</v>
      </c>
      <c r="B44" s="10" t="s">
        <v>19</v>
      </c>
      <c r="C44" s="11" t="s">
        <v>20</v>
      </c>
      <c r="D44" s="11" t="s">
        <v>135</v>
      </c>
      <c r="E44" s="10" t="s">
        <v>209</v>
      </c>
      <c r="F44" s="11" t="s">
        <v>50</v>
      </c>
      <c r="G44" s="7" t="s">
        <v>256</v>
      </c>
      <c r="H44" s="24">
        <v>3000</v>
      </c>
      <c r="I44" s="8">
        <v>3500</v>
      </c>
      <c r="J44" s="8">
        <v>3500</v>
      </c>
      <c r="K44" s="8">
        <v>3500</v>
      </c>
      <c r="L44" s="8">
        <v>3500</v>
      </c>
      <c r="M44" s="8"/>
      <c r="N44" s="12" t="s">
        <v>10</v>
      </c>
      <c r="O44" s="13" t="s">
        <v>13</v>
      </c>
      <c r="P44" s="1"/>
    </row>
    <row r="45" spans="1:16" ht="63" customHeight="1" x14ac:dyDescent="0.2">
      <c r="A45" s="18" t="s">
        <v>90</v>
      </c>
      <c r="B45" s="10" t="s">
        <v>223</v>
      </c>
      <c r="C45" s="11" t="s">
        <v>224</v>
      </c>
      <c r="D45" s="11" t="s">
        <v>225</v>
      </c>
      <c r="E45" s="10" t="s">
        <v>226</v>
      </c>
      <c r="F45" s="11" t="s">
        <v>227</v>
      </c>
      <c r="G45" s="7" t="s">
        <v>256</v>
      </c>
      <c r="H45" s="24">
        <v>0</v>
      </c>
      <c r="I45" s="8">
        <v>10250</v>
      </c>
      <c r="J45" s="8">
        <v>7450</v>
      </c>
      <c r="K45" s="8">
        <v>2500</v>
      </c>
      <c r="L45" s="8">
        <v>2500</v>
      </c>
      <c r="M45" s="8"/>
      <c r="N45" s="12" t="s">
        <v>10</v>
      </c>
      <c r="O45" s="13" t="s">
        <v>13</v>
      </c>
      <c r="P45" s="1"/>
    </row>
    <row r="46" spans="1:16" ht="59.25" customHeight="1" thickBot="1" x14ac:dyDescent="0.25">
      <c r="A46" s="35" t="s">
        <v>91</v>
      </c>
      <c r="B46" s="36" t="s">
        <v>112</v>
      </c>
      <c r="C46" s="37" t="s">
        <v>111</v>
      </c>
      <c r="D46" s="37" t="s">
        <v>137</v>
      </c>
      <c r="E46" s="36" t="s">
        <v>154</v>
      </c>
      <c r="F46" s="38" t="s">
        <v>114</v>
      </c>
      <c r="G46" s="39" t="s">
        <v>113</v>
      </c>
      <c r="H46" s="40">
        <v>5000</v>
      </c>
      <c r="I46" s="41">
        <v>5900</v>
      </c>
      <c r="J46" s="41">
        <v>5000</v>
      </c>
      <c r="K46" s="41">
        <v>2500</v>
      </c>
      <c r="L46" s="41">
        <v>2500</v>
      </c>
      <c r="M46" s="41"/>
      <c r="N46" s="39" t="s">
        <v>8</v>
      </c>
      <c r="O46" s="42" t="s">
        <v>13</v>
      </c>
      <c r="P46" s="1"/>
    </row>
    <row r="47" spans="1:16" ht="59.25" customHeight="1" x14ac:dyDescent="0.2">
      <c r="A47" s="26" t="s">
        <v>228</v>
      </c>
      <c r="B47" s="27" t="s">
        <v>229</v>
      </c>
      <c r="C47" s="28" t="s">
        <v>268</v>
      </c>
      <c r="D47" s="28" t="s">
        <v>235</v>
      </c>
      <c r="E47" s="27" t="s">
        <v>231</v>
      </c>
      <c r="F47" s="28" t="s">
        <v>230</v>
      </c>
      <c r="G47" s="29" t="s">
        <v>260</v>
      </c>
      <c r="H47" s="30">
        <v>0</v>
      </c>
      <c r="I47" s="31">
        <v>5000</v>
      </c>
      <c r="J47" s="31">
        <v>5000</v>
      </c>
      <c r="K47" s="31">
        <v>0</v>
      </c>
      <c r="L47" s="31">
        <v>0</v>
      </c>
      <c r="M47" s="31"/>
      <c r="N47" s="32" t="s">
        <v>7</v>
      </c>
      <c r="O47" s="33" t="s">
        <v>13</v>
      </c>
      <c r="P47" s="1"/>
    </row>
    <row r="48" spans="1:16" ht="76.5" customHeight="1" x14ac:dyDescent="0.2">
      <c r="A48" s="18" t="s">
        <v>232</v>
      </c>
      <c r="B48" s="10" t="s">
        <v>236</v>
      </c>
      <c r="C48" s="11" t="s">
        <v>269</v>
      </c>
      <c r="D48" s="11" t="s">
        <v>234</v>
      </c>
      <c r="E48" s="10" t="s">
        <v>237</v>
      </c>
      <c r="F48" s="11" t="s">
        <v>238</v>
      </c>
      <c r="G48" s="7" t="s">
        <v>261</v>
      </c>
      <c r="H48" s="24">
        <v>0</v>
      </c>
      <c r="I48" s="8">
        <v>21000</v>
      </c>
      <c r="J48" s="8">
        <v>10000</v>
      </c>
      <c r="K48" s="8">
        <v>0</v>
      </c>
      <c r="L48" s="8">
        <v>0</v>
      </c>
      <c r="M48" s="8"/>
      <c r="N48" s="12" t="s">
        <v>7</v>
      </c>
      <c r="O48" s="9" t="s">
        <v>255</v>
      </c>
      <c r="P48" s="1"/>
    </row>
    <row r="49" spans="1:16" ht="73.5" customHeight="1" thickBot="1" x14ac:dyDescent="0.25">
      <c r="A49" s="18" t="s">
        <v>233</v>
      </c>
      <c r="B49" s="10" t="s">
        <v>236</v>
      </c>
      <c r="C49" s="11" t="s">
        <v>269</v>
      </c>
      <c r="D49" s="11" t="s">
        <v>234</v>
      </c>
      <c r="E49" s="10" t="s">
        <v>237</v>
      </c>
      <c r="F49" s="11" t="s">
        <v>251</v>
      </c>
      <c r="G49" s="7" t="s">
        <v>259</v>
      </c>
      <c r="H49" s="24">
        <v>0</v>
      </c>
      <c r="I49" s="8">
        <v>16000</v>
      </c>
      <c r="J49" s="8">
        <v>10000</v>
      </c>
      <c r="K49" s="8">
        <v>0</v>
      </c>
      <c r="L49" s="8">
        <v>0</v>
      </c>
      <c r="M49" s="8"/>
      <c r="N49" s="12" t="s">
        <v>7</v>
      </c>
      <c r="O49" s="9" t="s">
        <v>255</v>
      </c>
      <c r="P49" s="1"/>
    </row>
    <row r="50" spans="1:16" ht="73.5" customHeight="1" x14ac:dyDescent="0.2">
      <c r="A50" s="18" t="s">
        <v>239</v>
      </c>
      <c r="B50" s="10" t="s">
        <v>229</v>
      </c>
      <c r="C50" s="11" t="s">
        <v>268</v>
      </c>
      <c r="D50" s="11" t="s">
        <v>235</v>
      </c>
      <c r="E50" s="10" t="s">
        <v>231</v>
      </c>
      <c r="F50" s="11" t="s">
        <v>240</v>
      </c>
      <c r="G50" s="29" t="s">
        <v>260</v>
      </c>
      <c r="H50" s="24">
        <v>0</v>
      </c>
      <c r="I50" s="8">
        <v>5000</v>
      </c>
      <c r="J50" s="8">
        <v>5000</v>
      </c>
      <c r="K50" s="8">
        <v>2500</v>
      </c>
      <c r="L50" s="8">
        <v>2500</v>
      </c>
      <c r="M50" s="8"/>
      <c r="N50" s="12" t="s">
        <v>7</v>
      </c>
      <c r="O50" s="9" t="s">
        <v>13</v>
      </c>
      <c r="P50" s="1"/>
    </row>
    <row r="51" spans="1:16" ht="73.5" customHeight="1" x14ac:dyDescent="0.2">
      <c r="A51" s="18" t="s">
        <v>241</v>
      </c>
      <c r="B51" s="10" t="s">
        <v>26</v>
      </c>
      <c r="C51" s="11" t="s">
        <v>125</v>
      </c>
      <c r="D51" s="11" t="s">
        <v>150</v>
      </c>
      <c r="E51" s="10" t="s">
        <v>243</v>
      </c>
      <c r="F51" s="11" t="s">
        <v>244</v>
      </c>
      <c r="G51" s="7" t="s">
        <v>24</v>
      </c>
      <c r="H51" s="24">
        <v>4000</v>
      </c>
      <c r="I51" s="8">
        <v>6000</v>
      </c>
      <c r="J51" s="8">
        <v>4000</v>
      </c>
      <c r="K51" s="8">
        <v>3500</v>
      </c>
      <c r="L51" s="8">
        <v>3500</v>
      </c>
      <c r="M51" s="8"/>
      <c r="N51" s="12" t="s">
        <v>7</v>
      </c>
      <c r="O51" s="13" t="s">
        <v>129</v>
      </c>
      <c r="P51" s="1"/>
    </row>
    <row r="52" spans="1:16" ht="73.5" customHeight="1" x14ac:dyDescent="0.2">
      <c r="A52" s="18" t="s">
        <v>242</v>
      </c>
      <c r="B52" s="10" t="s">
        <v>26</v>
      </c>
      <c r="C52" s="11" t="s">
        <v>125</v>
      </c>
      <c r="D52" s="11" t="s">
        <v>150</v>
      </c>
      <c r="E52" s="10" t="s">
        <v>226</v>
      </c>
      <c r="F52" s="11" t="s">
        <v>45</v>
      </c>
      <c r="G52" s="7" t="s">
        <v>24</v>
      </c>
      <c r="H52" s="24">
        <v>6000</v>
      </c>
      <c r="I52" s="8">
        <v>9000</v>
      </c>
      <c r="J52" s="8">
        <v>6000</v>
      </c>
      <c r="K52" s="8">
        <v>4500</v>
      </c>
      <c r="L52" s="8">
        <v>4500</v>
      </c>
      <c r="M52" s="8"/>
      <c r="N52" s="7" t="s">
        <v>7</v>
      </c>
      <c r="O52" s="13" t="s">
        <v>129</v>
      </c>
      <c r="P52" s="1"/>
    </row>
    <row r="53" spans="1:16" ht="72" customHeight="1" x14ac:dyDescent="0.2">
      <c r="A53" s="17" t="s">
        <v>245</v>
      </c>
      <c r="B53" s="10" t="s">
        <v>23</v>
      </c>
      <c r="C53" s="11" t="s">
        <v>103</v>
      </c>
      <c r="D53" s="11" t="s">
        <v>148</v>
      </c>
      <c r="E53" s="10" t="s">
        <v>247</v>
      </c>
      <c r="F53" s="11" t="s">
        <v>152</v>
      </c>
      <c r="G53" s="7" t="s">
        <v>24</v>
      </c>
      <c r="H53" s="24">
        <v>4000</v>
      </c>
      <c r="I53" s="8">
        <v>4500</v>
      </c>
      <c r="J53" s="8">
        <v>4000</v>
      </c>
      <c r="K53" s="8">
        <v>2500</v>
      </c>
      <c r="L53" s="8">
        <v>2500</v>
      </c>
      <c r="M53" s="8"/>
      <c r="N53" s="12" t="s">
        <v>10</v>
      </c>
      <c r="O53" s="13" t="s">
        <v>13</v>
      </c>
      <c r="P53" s="1"/>
    </row>
    <row r="54" spans="1:16" ht="72" customHeight="1" thickBot="1" x14ac:dyDescent="0.25">
      <c r="A54" s="18" t="s">
        <v>246</v>
      </c>
      <c r="B54" s="10" t="s">
        <v>23</v>
      </c>
      <c r="C54" s="11" t="s">
        <v>103</v>
      </c>
      <c r="D54" s="11" t="s">
        <v>148</v>
      </c>
      <c r="E54" s="10" t="s">
        <v>248</v>
      </c>
      <c r="F54" s="11" t="s">
        <v>249</v>
      </c>
      <c r="G54" s="7" t="s">
        <v>24</v>
      </c>
      <c r="H54" s="24">
        <v>4000</v>
      </c>
      <c r="I54" s="8">
        <v>4500</v>
      </c>
      <c r="J54" s="8">
        <v>4000</v>
      </c>
      <c r="K54" s="8">
        <v>2500</v>
      </c>
      <c r="L54" s="8">
        <v>2500</v>
      </c>
      <c r="M54" s="8"/>
      <c r="N54" s="12" t="s">
        <v>10</v>
      </c>
      <c r="O54" s="13" t="s">
        <v>13</v>
      </c>
      <c r="P54" s="1"/>
    </row>
    <row r="55" spans="1:16" ht="23.25" customHeight="1" thickBot="1" x14ac:dyDescent="0.25">
      <c r="A55" s="47" t="s">
        <v>9</v>
      </c>
      <c r="B55" s="48"/>
      <c r="C55" s="48"/>
      <c r="D55" s="48"/>
      <c r="E55" s="48"/>
      <c r="F55" s="48"/>
      <c r="G55" s="48"/>
      <c r="H55" s="25">
        <f>SUM(H4:H54)</f>
        <v>127500</v>
      </c>
      <c r="I55" s="22">
        <f>SUM(I4:I54)</f>
        <v>259390</v>
      </c>
      <c r="J55" s="14">
        <f>SUM(J4:J54)</f>
        <v>222250</v>
      </c>
      <c r="K55" s="15">
        <f>SUM(K4:K54)</f>
        <v>145000</v>
      </c>
      <c r="L55" s="15">
        <f>SUM(L4:L54)</f>
        <v>145000</v>
      </c>
      <c r="M55" s="15"/>
      <c r="N55" s="49"/>
      <c r="O55" s="50"/>
      <c r="P55" s="1"/>
    </row>
    <row r="56" spans="1:16" x14ac:dyDescent="0.2">
      <c r="A56" s="1"/>
      <c r="B56" s="1"/>
      <c r="C56" s="16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</sheetData>
  <autoFilter ref="A3:P3"/>
  <mergeCells count="3">
    <mergeCell ref="A1:O1"/>
    <mergeCell ref="A55:G55"/>
    <mergeCell ref="N55:O55"/>
  </mergeCells>
  <phoneticPr fontId="1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73" orientation="landscape" r:id="rId1"/>
  <headerFooter differentFirst="1" alignWithMargins="0">
    <oddFooter>&amp;CStránka &amp;P</oddFooter>
    <firstHeader xml:space="preserve">&amp;R 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Props1.xml><?xml version="1.0" encoding="utf-8"?>
<ds:datastoreItem xmlns:ds="http://schemas.openxmlformats.org/officeDocument/2006/customXml" ds:itemID="{60C1EF64-C62D-4647-94EE-E7CBF23C7E5C}"/>
</file>

<file path=customXml/itemProps2.xml><?xml version="1.0" encoding="utf-8"?>
<ds:datastoreItem xmlns:ds="http://schemas.openxmlformats.org/officeDocument/2006/customXml" ds:itemID="{1E1905C3-8371-4377-AE3D-2BD10A1A4DD9}"/>
</file>

<file path=customXml/itemProps3.xml><?xml version="1.0" encoding="utf-8"?>
<ds:datastoreItem xmlns:ds="http://schemas.openxmlformats.org/officeDocument/2006/customXml" ds:itemID="{74E46F55-4CF9-4A22-AFF5-B5CA4449D7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Zřizovatel - obec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3 k usnesení z 1. jednání Zastupitelstva Karlovarského kraje, které se uskutečnilo dne 12.2.2015 (k bodu č. 19) (xls)</dc:title>
  <dc:creator>Vlastník</dc:creator>
  <cp:lastModifiedBy>Kočí Josef</cp:lastModifiedBy>
  <cp:lastPrinted>2015-01-09T12:16:45Z</cp:lastPrinted>
  <dcterms:created xsi:type="dcterms:W3CDTF">2009-10-01T15:01:08Z</dcterms:created>
  <dcterms:modified xsi:type="dcterms:W3CDTF">2015-02-16T09:40:53Z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