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TABULKY\2026\"/>
    </mc:Choice>
  </mc:AlternateContent>
  <bookViews>
    <workbookView xWindow="0" yWindow="0" windowWidth="19200" windowHeight="12450"/>
  </bookViews>
  <sheets>
    <sheet name="CELKEM cestujích l.480214" sheetId="7" r:id="rId1"/>
    <sheet name="leden 2026 " sheetId="1" r:id="rId2"/>
    <sheet name="únor 2026" sheetId="2" r:id="rId3"/>
    <sheet name="březen 2026" sheetId="3" r:id="rId4"/>
    <sheet name="duben 2026" sheetId="4" r:id="rId5"/>
    <sheet name="květen 2026" sheetId="8" r:id="rId6"/>
    <sheet name="červen 2026" sheetId="9" r:id="rId7"/>
    <sheet name=" červenec 2026" sheetId="10" r:id="rId8"/>
    <sheet name=" srpen 2026" sheetId="11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7" l="1"/>
  <c r="E37" i="11"/>
  <c r="E37" i="10"/>
  <c r="E42" i="9"/>
  <c r="E40" i="8"/>
  <c r="E42" i="4"/>
  <c r="E42" i="3"/>
  <c r="E44" i="2"/>
</calcChain>
</file>

<file path=xl/sharedStrings.xml><?xml version="1.0" encoding="utf-8"?>
<sst xmlns="http://schemas.openxmlformats.org/spreadsheetml/2006/main" count="646" uniqueCount="68">
  <si>
    <t xml:space="preserve"> </t>
  </si>
  <si>
    <t>přepravené</t>
  </si>
  <si>
    <t>OSOBY</t>
  </si>
  <si>
    <t>linka 480214</t>
  </si>
  <si>
    <t>leden 2026</t>
  </si>
  <si>
    <t>únor 2026</t>
  </si>
  <si>
    <t>březen 2026</t>
  </si>
  <si>
    <t>duben 2026</t>
  </si>
  <si>
    <t>květen 2026</t>
  </si>
  <si>
    <t>červen 2026</t>
  </si>
  <si>
    <t>červenec 2026</t>
  </si>
  <si>
    <t>srpen 2026</t>
  </si>
  <si>
    <t>480214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</si>
  <si>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</si>
  <si>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</si>
  <si>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</si>
  <si>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</si>
  <si>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</si>
  <si>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</si>
  <si>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</si>
  <si>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</si>
  <si>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</si>
  <si>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</si>
  <si>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</si>
  <si>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</si>
  <si>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</si>
  <si>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</si>
  <si>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</si>
  <si>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</si>
  <si>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</si>
  <si>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</si>
  <si>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</si>
  <si>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</si>
  <si>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</si>
  <si>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</si>
  <si>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</si>
  <si>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</si>
  <si>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</si>
  <si>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</si>
  <si>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</si>
  <si>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</si>
  <si>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</si>
  <si>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</si>
  <si>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</si>
  <si>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</si>
  <si>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101</t>
  </si>
  <si>
    <t>102</t>
  </si>
  <si>
    <t>103</t>
  </si>
  <si>
    <t>104</t>
  </si>
  <si>
    <t>106</t>
  </si>
  <si>
    <t>108</t>
  </si>
  <si>
    <t>110</t>
  </si>
  <si>
    <t>112</t>
  </si>
  <si>
    <t>spoj č.</t>
  </si>
  <si>
    <t>četnost</t>
  </si>
  <si>
    <t xml:space="preserve">CELKEM </t>
  </si>
  <si>
    <t>počet osob</t>
  </si>
  <si>
    <t>leden 2026 - linka 480214</t>
  </si>
  <si>
    <t>únor 2026 - linka 480214</t>
  </si>
  <si>
    <t>březen 2026 - linka 480214</t>
  </si>
  <si>
    <t>duben 2026 - linka 480214</t>
  </si>
  <si>
    <t>květen  2026 - linka 480214</t>
  </si>
  <si>
    <t>červen  2026 - linka 480214</t>
  </si>
  <si>
    <t>červenec  2026 - linka 480214</t>
  </si>
  <si>
    <t>srpen  2026 - linka 480214</t>
  </si>
  <si>
    <t xml:space="preserve">období:                                                    leden - srpen za rok 2026 </t>
  </si>
  <si>
    <t>Počet přepravených cestujících na lince 480214 podle jednotlivých spojů za období od ledna do srpna 2026</t>
  </si>
  <si>
    <t>CELKEM cestujcí k 31.8.2026: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</si>
</sst>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yy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.25"/>
      <color indexed="8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MS Sans Serif"/>
      <charset val="238"/>
    </font>
    <font>
      <sz val="9.75"/>
      <color indexed="8"/>
      <name val="Segoe U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6" fillId="0" borderId="0"/>
    <xf numFmtId="40" fontId="6" fillId="0" borderId="0" applyFont="0" applyFill="0" applyBorder="0" applyAlignment="0" applyProtection="0"/>
    <xf numFmtId="0" fontId="7" fillId="0" borderId="0"/>
    <xf numFmtId="0" fontId="7" fillId="0" borderId="0"/>
    <xf numFmtId="0" fontId="6" fillId="3" borderId="11" applyNumberFormat="0" applyFont="0" applyAlignment="0" applyProtection="0"/>
  </cellStyleXfs>
  <cellXfs count="34">
    <xf numFmtId="0" fontId="0" fillId="0" borderId="0" xfId="0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164" fontId="1" fillId="2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0" fillId="0" borderId="5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4" fillId="5" borderId="12" xfId="1" applyFont="1" applyFill="1" applyBorder="1" applyAlignment="1" applyProtection="1">
      <alignment horizontal="right" vertical="center"/>
    </xf>
    <xf numFmtId="0" fontId="4" fillId="5" borderId="13" xfId="1" applyFont="1" applyFill="1" applyBorder="1" applyAlignment="1" applyProtection="1">
      <alignment horizontal="right" vertical="center"/>
    </xf>
    <xf numFmtId="0" fontId="5" fillId="0" borderId="0" xfId="0" applyFont="1"/>
    <xf numFmtId="0" fontId="4" fillId="4" borderId="15" xfId="1" applyFont="1" applyFill="1" applyBorder="1" applyAlignment="1" applyProtection="1">
      <alignment horizontal="right" vertical="center"/>
    </xf>
    <xf numFmtId="0" fontId="4" fillId="5" borderId="1" xfId="1" applyFont="1" applyFill="1" applyBorder="1" applyAlignment="1" applyProtection="1">
      <alignment horizontal="right" vertical="center"/>
    </xf>
    <xf numFmtId="0" fontId="4" fillId="5" borderId="16" xfId="1" applyFont="1" applyFill="1" applyBorder="1" applyAlignment="1" applyProtection="1">
      <alignment horizontal="right" vertical="center"/>
    </xf>
    <xf numFmtId="0" fontId="4" fillId="5" borderId="2" xfId="1" applyFont="1" applyFill="1" applyBorder="1" applyAlignment="1" applyProtection="1">
      <alignment horizontal="right" vertical="center"/>
    </xf>
    <xf numFmtId="0" fontId="5" fillId="6" borderId="2" xfId="0" applyFont="1" applyFill="1" applyBorder="1"/>
    <xf numFmtId="0" fontId="4" fillId="7" borderId="15" xfId="1" applyFont="1" applyFill="1" applyBorder="1" applyAlignment="1" applyProtection="1">
      <alignment horizontal="right" vertical="center"/>
    </xf>
    <xf numFmtId="0" fontId="1" fillId="7" borderId="2" xfId="0" applyFont="1" applyFill="1" applyBorder="1" applyAlignment="1">
      <alignment wrapText="1"/>
    </xf>
    <xf numFmtId="3" fontId="1" fillId="7" borderId="10" xfId="0" applyNumberFormat="1" applyFont="1" applyFill="1" applyBorder="1"/>
    <xf numFmtId="0" fontId="4" fillId="5" borderId="12" xfId="1" applyFont="1" applyFill="1" applyBorder="1" applyAlignment="1">
      <alignment horizontal="right" vertical="center"/>
    </xf>
    <xf numFmtId="0" fontId="4" fillId="5" borderId="13" xfId="1" applyFont="1" applyFill="1" applyBorder="1" applyAlignment="1">
      <alignment horizontal="right" vertical="center"/>
    </xf>
    <xf numFmtId="3" fontId="4" fillId="5" borderId="2" xfId="1" applyNumberFormat="1" applyFont="1" applyFill="1" applyBorder="1" applyAlignment="1" applyProtection="1">
      <alignment horizontal="right" vertical="center"/>
    </xf>
    <xf numFmtId="3" fontId="5" fillId="6" borderId="2" xfId="0" applyNumberFormat="1" applyFont="1" applyFill="1" applyBorder="1"/>
    <xf numFmtId="49" fontId="3" fillId="7" borderId="9" xfId="0" applyNumberFormat="1" applyFont="1" applyFill="1" applyBorder="1" applyAlignment="1">
      <alignment horizontal="center"/>
    </xf>
    <xf numFmtId="49" fontId="3" fillId="7" borderId="14" xfId="0" applyNumberFormat="1" applyFont="1" applyFill="1" applyBorder="1" applyAlignment="1">
      <alignment horizontal="center"/>
    </xf>
    <xf numFmtId="49" fontId="3" fillId="7" borderId="10" xfId="0" applyNumberFormat="1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0" borderId="0" xfId="0" applyFont="1"/>
  </cellXfs>
  <cellStyles count="7">
    <cellStyle name="Čárka 2" xfId="3"/>
    <cellStyle name="Normální" xfId="0" builtinId="0"/>
    <cellStyle name="Normální 2" xfId="1"/>
    <cellStyle name="Normální 3" xfId="4"/>
    <cellStyle name="Normální 4" xfId="5"/>
    <cellStyle name="Normální 5" xfId="2"/>
    <cellStyle name="Poznámka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"/>
  <sheetViews>
    <sheetView tabSelected="1" workbookViewId="0">
      <selection activeCell="H23" sqref="H23"/>
    </sheetView>
  </sheetViews>
  <sheetFormatPr defaultRowHeight="15" x14ac:dyDescent="0.25"/>
  <cols>
    <col min="1" max="1" width="5.140625" customWidth="1"/>
    <col min="2" max="3" width="15.7109375" customWidth="1"/>
  </cols>
  <sheetData>
    <row r="2" spans="2:10" x14ac:dyDescent="0.25">
      <c r="B2" s="33" t="s">
        <v>66</v>
      </c>
      <c r="C2" s="33"/>
      <c r="D2" s="33"/>
      <c r="E2" s="33"/>
      <c r="F2" s="33"/>
      <c r="G2" s="33"/>
      <c r="H2" s="33"/>
      <c r="I2" s="33"/>
      <c r="J2" s="33"/>
    </row>
    <row r="3" spans="2:10" ht="15.75" thickBot="1" x14ac:dyDescent="0.3"/>
    <row r="4" spans="2:10" ht="42" customHeight="1" thickBot="1" x14ac:dyDescent="0.3">
      <c r="B4" s="31" t="s">
        <v>65</v>
      </c>
      <c r="C4" s="32"/>
    </row>
    <row r="5" spans="2:10" ht="16.5" customHeight="1" x14ac:dyDescent="0.25">
      <c r="B5" s="6" t="s">
        <v>3</v>
      </c>
      <c r="C5" s="4" t="s">
        <v>1</v>
      </c>
    </row>
    <row r="6" spans="2:10" ht="15.75" thickBot="1" x14ac:dyDescent="0.3">
      <c r="B6" s="7"/>
      <c r="C6" s="5" t="s">
        <v>2</v>
      </c>
    </row>
    <row r="7" spans="2:10" ht="20.100000000000001" customHeight="1" x14ac:dyDescent="0.25">
      <c r="B7" s="8" t="s">
        <v>4</v>
      </c>
      <c r="C7" s="1">
        <v>8062</v>
      </c>
    </row>
    <row r="8" spans="2:10" ht="20.100000000000001" customHeight="1" x14ac:dyDescent="0.25">
      <c r="B8" s="9" t="s">
        <v>5</v>
      </c>
      <c r="C8" s="2">
        <v>7632</v>
      </c>
    </row>
    <row r="9" spans="2:10" ht="20.100000000000001" customHeight="1" x14ac:dyDescent="0.25">
      <c r="B9" s="9" t="s">
        <v>6</v>
      </c>
      <c r="C9" s="2">
        <v>9621</v>
      </c>
    </row>
    <row r="10" spans="2:10" ht="20.100000000000001" customHeight="1" x14ac:dyDescent="0.25">
      <c r="B10" s="8" t="s">
        <v>7</v>
      </c>
      <c r="C10" s="2">
        <v>8224</v>
      </c>
    </row>
    <row r="11" spans="2:10" ht="20.100000000000001" customHeight="1" x14ac:dyDescent="0.25">
      <c r="B11" s="9" t="s">
        <v>8</v>
      </c>
      <c r="C11" s="2">
        <v>8359</v>
      </c>
    </row>
    <row r="12" spans="2:10" ht="20.100000000000001" customHeight="1" x14ac:dyDescent="0.25">
      <c r="B12" s="9" t="s">
        <v>9</v>
      </c>
      <c r="C12" s="2">
        <v>8225</v>
      </c>
    </row>
    <row r="13" spans="2:10" ht="20.100000000000001" customHeight="1" x14ac:dyDescent="0.25">
      <c r="B13" s="8" t="s">
        <v>10</v>
      </c>
      <c r="C13" s="2">
        <v>6093</v>
      </c>
    </row>
    <row r="14" spans="2:10" ht="20.100000000000001" customHeight="1" thickBot="1" x14ac:dyDescent="0.3">
      <c r="B14" s="8" t="s">
        <v>11</v>
      </c>
      <c r="C14" s="3">
        <v>5715</v>
      </c>
    </row>
    <row r="15" spans="2:10" ht="35.25" customHeight="1" thickBot="1" x14ac:dyDescent="0.3">
      <c r="B15" s="22" t="s">
        <v>67</v>
      </c>
      <c r="C15" s="23">
        <f>SUM(C7:C14)</f>
        <v>61931</v>
      </c>
    </row>
    <row r="22" spans="7:7" x14ac:dyDescent="0.25">
      <c r="G22" t="s">
        <v>0</v>
      </c>
    </row>
  </sheetData>
  <mergeCells count="2">
    <mergeCell ref="B4:C4"/>
    <mergeCell ref="B5:B6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4"/>
  <sheetViews>
    <sheetView topLeftCell="A13" workbookViewId="0">
      <selection activeCell="H49" sqref="H49"/>
    </sheetView>
  </sheetViews>
  <sheetFormatPr defaultRowHeight="15" x14ac:dyDescent="0.25"/>
  <cols>
    <col min="1" max="1" width="2.85546875" customWidth="1"/>
    <col min="2" max="5" width="11.7109375" customWidth="1"/>
  </cols>
  <sheetData>
    <row r="1" spans="2:5" ht="15.75" thickBot="1" x14ac:dyDescent="0.3"/>
    <row r="2" spans="2:5" ht="16.5" thickBot="1" x14ac:dyDescent="0.3">
      <c r="B2" s="10" t="s">
        <v>57</v>
      </c>
      <c r="C2" s="11"/>
      <c r="D2" s="11"/>
      <c r="E2" s="12"/>
    </row>
    <row r="3" spans="2:5" ht="15.75" x14ac:dyDescent="0.25">
      <c r="B3" s="16" t="s">
        <v>12</v>
      </c>
      <c r="C3" s="16" t="s">
        <v>53</v>
      </c>
      <c r="D3" s="16" t="s">
        <v>54</v>
      </c>
      <c r="E3" s="21" t="s">
        <v>56</v>
      </c>
    </row>
    <row r="4" spans="2:5" ht="15.75" x14ac:dyDescent="0.25">
      <c r="B4" s="17" t="s">
        <v>12</v>
      </c>
      <c r="C4" s="17" t="s">
        <v>13</v>
      </c>
      <c r="D4" s="17">
        <v>21</v>
      </c>
      <c r="E4" s="17">
        <v>83</v>
      </c>
    </row>
    <row r="5" spans="2:5" ht="15.75" x14ac:dyDescent="0.25">
      <c r="B5" s="17" t="s">
        <v>12</v>
      </c>
      <c r="C5" s="17" t="s">
        <v>14</v>
      </c>
      <c r="D5" s="17">
        <v>21</v>
      </c>
      <c r="E5" s="17">
        <v>508</v>
      </c>
    </row>
    <row r="6" spans="2:5" ht="15.75" x14ac:dyDescent="0.25">
      <c r="B6" s="17" t="s">
        <v>12</v>
      </c>
      <c r="C6" s="17" t="s">
        <v>15</v>
      </c>
      <c r="D6" s="17">
        <v>10</v>
      </c>
      <c r="E6" s="17">
        <v>27</v>
      </c>
    </row>
    <row r="7" spans="2:5" ht="15.75" x14ac:dyDescent="0.25">
      <c r="B7" s="17" t="s">
        <v>12</v>
      </c>
      <c r="C7" s="17" t="s">
        <v>16</v>
      </c>
      <c r="D7" s="17">
        <v>10</v>
      </c>
      <c r="E7" s="17">
        <v>8</v>
      </c>
    </row>
    <row r="8" spans="2:5" ht="15.75" x14ac:dyDescent="0.25">
      <c r="B8" s="17" t="s">
        <v>12</v>
      </c>
      <c r="C8" s="17" t="s">
        <v>17</v>
      </c>
      <c r="D8" s="17">
        <v>10</v>
      </c>
      <c r="E8" s="17">
        <v>5</v>
      </c>
    </row>
    <row r="9" spans="2:5" ht="15.75" x14ac:dyDescent="0.25">
      <c r="B9" s="17" t="s">
        <v>12</v>
      </c>
      <c r="C9" s="17" t="s">
        <v>18</v>
      </c>
      <c r="D9" s="17">
        <v>10</v>
      </c>
      <c r="E9" s="17">
        <v>45</v>
      </c>
    </row>
    <row r="10" spans="2:5" ht="15.75" x14ac:dyDescent="0.25">
      <c r="B10" s="17" t="s">
        <v>12</v>
      </c>
      <c r="C10" s="17" t="s">
        <v>19</v>
      </c>
      <c r="D10" s="17">
        <v>21</v>
      </c>
      <c r="E10" s="17">
        <v>186</v>
      </c>
    </row>
    <row r="11" spans="2:5" ht="15.75" x14ac:dyDescent="0.25">
      <c r="B11" s="17" t="s">
        <v>12</v>
      </c>
      <c r="C11" s="17" t="s">
        <v>20</v>
      </c>
      <c r="D11" s="17">
        <v>21</v>
      </c>
      <c r="E11" s="17">
        <v>633</v>
      </c>
    </row>
    <row r="12" spans="2:5" ht="15.75" x14ac:dyDescent="0.25">
      <c r="B12" s="17" t="s">
        <v>12</v>
      </c>
      <c r="C12" s="17" t="s">
        <v>21</v>
      </c>
      <c r="D12" s="17">
        <v>20</v>
      </c>
      <c r="E12" s="17">
        <v>14</v>
      </c>
    </row>
    <row r="13" spans="2:5" ht="15.75" x14ac:dyDescent="0.25">
      <c r="B13" s="17" t="s">
        <v>12</v>
      </c>
      <c r="C13" s="17" t="s">
        <v>22</v>
      </c>
      <c r="D13" s="17">
        <v>20</v>
      </c>
      <c r="E13" s="17">
        <v>234</v>
      </c>
    </row>
    <row r="14" spans="2:5" ht="15.75" x14ac:dyDescent="0.25">
      <c r="B14" s="17" t="s">
        <v>12</v>
      </c>
      <c r="C14" s="17" t="s">
        <v>23</v>
      </c>
      <c r="D14" s="17">
        <v>20</v>
      </c>
      <c r="E14" s="17">
        <v>1</v>
      </c>
    </row>
    <row r="15" spans="2:5" ht="15.75" x14ac:dyDescent="0.25">
      <c r="B15" s="17" t="s">
        <v>12</v>
      </c>
      <c r="C15" s="17" t="s">
        <v>24</v>
      </c>
      <c r="D15" s="17">
        <v>20</v>
      </c>
      <c r="E15" s="17">
        <v>121</v>
      </c>
    </row>
    <row r="16" spans="2:5" ht="15.75" x14ac:dyDescent="0.25">
      <c r="B16" s="17" t="s">
        <v>12</v>
      </c>
      <c r="C16" s="17" t="s">
        <v>25</v>
      </c>
      <c r="D16" s="17">
        <v>21</v>
      </c>
      <c r="E16" s="17">
        <v>20</v>
      </c>
    </row>
    <row r="17" spans="2:5" ht="15.75" x14ac:dyDescent="0.25">
      <c r="B17" s="17" t="s">
        <v>12</v>
      </c>
      <c r="C17" s="17" t="s">
        <v>26</v>
      </c>
      <c r="D17" s="17">
        <v>21</v>
      </c>
      <c r="E17" s="17">
        <v>443</v>
      </c>
    </row>
    <row r="18" spans="2:5" ht="15.75" x14ac:dyDescent="0.25">
      <c r="B18" s="17" t="s">
        <v>12</v>
      </c>
      <c r="C18" s="17" t="s">
        <v>27</v>
      </c>
      <c r="D18" s="17">
        <v>21</v>
      </c>
      <c r="E18" s="17">
        <v>153</v>
      </c>
    </row>
    <row r="19" spans="2:5" ht="15.75" x14ac:dyDescent="0.25">
      <c r="B19" s="17" t="s">
        <v>12</v>
      </c>
      <c r="C19" s="17" t="s">
        <v>28</v>
      </c>
      <c r="D19" s="17">
        <v>21</v>
      </c>
      <c r="E19" s="17">
        <v>80</v>
      </c>
    </row>
    <row r="20" spans="2:5" ht="15.75" x14ac:dyDescent="0.25">
      <c r="B20" s="17" t="s">
        <v>12</v>
      </c>
      <c r="C20" s="17" t="s">
        <v>29</v>
      </c>
      <c r="D20" s="17">
        <v>21</v>
      </c>
      <c r="E20" s="17">
        <v>83</v>
      </c>
    </row>
    <row r="21" spans="2:5" ht="15.75" x14ac:dyDescent="0.25">
      <c r="B21" s="17" t="s">
        <v>12</v>
      </c>
      <c r="C21" s="17" t="s">
        <v>30</v>
      </c>
      <c r="D21" s="17">
        <v>21</v>
      </c>
      <c r="E21" s="17">
        <v>357</v>
      </c>
    </row>
    <row r="22" spans="2:5" ht="15.75" x14ac:dyDescent="0.25">
      <c r="B22" s="17" t="s">
        <v>12</v>
      </c>
      <c r="C22" s="17" t="s">
        <v>31</v>
      </c>
      <c r="D22" s="17">
        <v>21</v>
      </c>
      <c r="E22" s="17">
        <v>239</v>
      </c>
    </row>
    <row r="23" spans="2:5" ht="15.75" x14ac:dyDescent="0.25">
      <c r="B23" s="17" t="s">
        <v>12</v>
      </c>
      <c r="C23" s="17" t="s">
        <v>32</v>
      </c>
      <c r="D23" s="17">
        <v>21</v>
      </c>
      <c r="E23" s="17">
        <v>35</v>
      </c>
    </row>
    <row r="24" spans="2:5" ht="15.75" x14ac:dyDescent="0.25">
      <c r="B24" s="17" t="s">
        <v>12</v>
      </c>
      <c r="C24" s="17" t="s">
        <v>33</v>
      </c>
      <c r="D24" s="17">
        <v>21</v>
      </c>
      <c r="E24" s="17">
        <v>524</v>
      </c>
    </row>
    <row r="25" spans="2:5" ht="15.75" x14ac:dyDescent="0.25">
      <c r="B25" s="17" t="s">
        <v>12</v>
      </c>
      <c r="C25" s="17" t="s">
        <v>34</v>
      </c>
      <c r="D25" s="17">
        <v>21</v>
      </c>
      <c r="E25" s="17">
        <v>443</v>
      </c>
    </row>
    <row r="26" spans="2:5" ht="15.75" x14ac:dyDescent="0.25">
      <c r="B26" s="17" t="s">
        <v>12</v>
      </c>
      <c r="C26" s="17" t="s">
        <v>35</v>
      </c>
      <c r="D26" s="17">
        <v>1</v>
      </c>
      <c r="E26" s="17">
        <v>4</v>
      </c>
    </row>
    <row r="27" spans="2:5" ht="15.75" x14ac:dyDescent="0.25">
      <c r="B27" s="17" t="s">
        <v>12</v>
      </c>
      <c r="C27" s="17" t="s">
        <v>36</v>
      </c>
      <c r="D27" s="17">
        <v>21</v>
      </c>
      <c r="E27" s="17">
        <v>559</v>
      </c>
    </row>
    <row r="28" spans="2:5" ht="15.75" x14ac:dyDescent="0.25">
      <c r="B28" s="17" t="s">
        <v>12</v>
      </c>
      <c r="C28" s="17" t="s">
        <v>37</v>
      </c>
      <c r="D28" s="17">
        <v>20</v>
      </c>
      <c r="E28" s="17">
        <v>761</v>
      </c>
    </row>
    <row r="29" spans="2:5" ht="15.75" x14ac:dyDescent="0.25">
      <c r="B29" s="17" t="s">
        <v>12</v>
      </c>
      <c r="C29" s="17" t="s">
        <v>38</v>
      </c>
      <c r="D29" s="17">
        <v>31</v>
      </c>
      <c r="E29" s="17">
        <v>110</v>
      </c>
    </row>
    <row r="30" spans="2:5" ht="15.75" x14ac:dyDescent="0.25">
      <c r="B30" s="17" t="s">
        <v>12</v>
      </c>
      <c r="C30" s="17" t="s">
        <v>39</v>
      </c>
      <c r="D30" s="17">
        <v>21</v>
      </c>
      <c r="E30" s="17">
        <v>781</v>
      </c>
    </row>
    <row r="31" spans="2:5" ht="15.75" x14ac:dyDescent="0.25">
      <c r="B31" s="17" t="s">
        <v>12</v>
      </c>
      <c r="C31" s="17" t="s">
        <v>40</v>
      </c>
      <c r="D31" s="17">
        <v>21</v>
      </c>
      <c r="E31" s="17">
        <v>3</v>
      </c>
    </row>
    <row r="32" spans="2:5" ht="15.75" x14ac:dyDescent="0.25">
      <c r="B32" s="17" t="s">
        <v>12</v>
      </c>
      <c r="C32" s="17" t="s">
        <v>41</v>
      </c>
      <c r="D32" s="17">
        <v>31</v>
      </c>
      <c r="E32" s="17">
        <v>407</v>
      </c>
    </row>
    <row r="33" spans="2:5" ht="15.75" x14ac:dyDescent="0.25">
      <c r="B33" s="17" t="s">
        <v>12</v>
      </c>
      <c r="C33" s="17" t="s">
        <v>42</v>
      </c>
      <c r="D33" s="17">
        <v>31</v>
      </c>
      <c r="E33" s="17">
        <v>348</v>
      </c>
    </row>
    <row r="34" spans="2:5" ht="15.75" x14ac:dyDescent="0.25">
      <c r="B34" s="17" t="s">
        <v>12</v>
      </c>
      <c r="C34" s="17" t="s">
        <v>43</v>
      </c>
      <c r="D34" s="17">
        <v>21</v>
      </c>
      <c r="E34" s="17">
        <v>26</v>
      </c>
    </row>
    <row r="35" spans="2:5" ht="15.75" x14ac:dyDescent="0.25">
      <c r="B35" s="17" t="s">
        <v>12</v>
      </c>
      <c r="C35" s="17" t="s">
        <v>44</v>
      </c>
      <c r="D35" s="17">
        <v>10</v>
      </c>
      <c r="E35" s="17">
        <v>6</v>
      </c>
    </row>
    <row r="36" spans="2:5" ht="15.75" x14ac:dyDescent="0.25">
      <c r="B36" s="17" t="s">
        <v>12</v>
      </c>
      <c r="C36" s="17" t="s">
        <v>45</v>
      </c>
      <c r="D36" s="17">
        <v>21</v>
      </c>
      <c r="E36" s="17">
        <v>129</v>
      </c>
    </row>
    <row r="37" spans="2:5" ht="15.75" x14ac:dyDescent="0.25">
      <c r="B37" s="17" t="s">
        <v>12</v>
      </c>
      <c r="C37" s="17" t="s">
        <v>46</v>
      </c>
      <c r="D37" s="17">
        <v>21</v>
      </c>
      <c r="E37" s="17">
        <v>65</v>
      </c>
    </row>
    <row r="38" spans="2:5" ht="15.75" x14ac:dyDescent="0.25">
      <c r="B38" s="17" t="s">
        <v>12</v>
      </c>
      <c r="C38" s="17" t="s">
        <v>47</v>
      </c>
      <c r="D38" s="17">
        <v>21</v>
      </c>
      <c r="E38" s="17">
        <v>41</v>
      </c>
    </row>
    <row r="39" spans="2:5" ht="15.75" x14ac:dyDescent="0.25">
      <c r="B39" s="17" t="s">
        <v>12</v>
      </c>
      <c r="C39" s="17" t="s">
        <v>48</v>
      </c>
      <c r="D39" s="17">
        <v>21</v>
      </c>
      <c r="E39" s="17">
        <v>337</v>
      </c>
    </row>
    <row r="40" spans="2:5" ht="15.75" x14ac:dyDescent="0.25">
      <c r="B40" s="17" t="s">
        <v>12</v>
      </c>
      <c r="C40" s="17" t="s">
        <v>49</v>
      </c>
      <c r="D40" s="17">
        <v>20</v>
      </c>
      <c r="E40" s="17">
        <v>22</v>
      </c>
    </row>
    <row r="41" spans="2:5" ht="15.75" x14ac:dyDescent="0.25">
      <c r="B41" s="17" t="s">
        <v>12</v>
      </c>
      <c r="C41" s="17" t="s">
        <v>50</v>
      </c>
      <c r="D41" s="17">
        <v>21</v>
      </c>
      <c r="E41" s="17">
        <v>176</v>
      </c>
    </row>
    <row r="42" spans="2:5" ht="15.75" x14ac:dyDescent="0.25">
      <c r="B42" s="17" t="s">
        <v>12</v>
      </c>
      <c r="C42" s="17" t="s">
        <v>51</v>
      </c>
      <c r="D42" s="17">
        <v>1</v>
      </c>
      <c r="E42" s="17">
        <v>6</v>
      </c>
    </row>
    <row r="43" spans="2:5" ht="16.5" thickBot="1" x14ac:dyDescent="0.3">
      <c r="B43" s="18" t="s">
        <v>12</v>
      </c>
      <c r="C43" s="18" t="s">
        <v>52</v>
      </c>
      <c r="D43" s="18">
        <v>21</v>
      </c>
      <c r="E43" s="18">
        <v>39</v>
      </c>
    </row>
    <row r="44" spans="2:5" ht="16.5" thickBot="1" x14ac:dyDescent="0.3">
      <c r="B44" s="19" t="s">
        <v>55</v>
      </c>
      <c r="C44" s="20"/>
      <c r="D44" s="20"/>
      <c r="E44" s="26">
        <v>8062</v>
      </c>
    </row>
  </sheetData>
  <mergeCells count="1">
    <mergeCell ref="B2:E2"/>
  </mergeCells>
  <pageMargins left="0.7" right="0.7" top="0.78740157499999996" bottom="0.78740157499999996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4"/>
  <sheetViews>
    <sheetView topLeftCell="A28" workbookViewId="0">
      <selection activeCell="E44" sqref="E44"/>
    </sheetView>
  </sheetViews>
  <sheetFormatPr defaultRowHeight="15.75" x14ac:dyDescent="0.25"/>
  <cols>
    <col min="1" max="1" width="2.85546875" customWidth="1"/>
    <col min="2" max="5" width="11.7109375" style="15" customWidth="1"/>
  </cols>
  <sheetData>
    <row r="1" spans="2:5" ht="16.5" thickBot="1" x14ac:dyDescent="0.3"/>
    <row r="2" spans="2:5" ht="16.5" thickBot="1" x14ac:dyDescent="0.3">
      <c r="B2" s="10" t="s">
        <v>58</v>
      </c>
      <c r="C2" s="11"/>
      <c r="D2" s="11"/>
      <c r="E2" s="12"/>
    </row>
    <row r="3" spans="2:5" x14ac:dyDescent="0.25">
      <c r="B3" s="16" t="s">
        <v>12</v>
      </c>
      <c r="C3" s="16" t="s">
        <v>53</v>
      </c>
      <c r="D3" s="16" t="s">
        <v>54</v>
      </c>
      <c r="E3" s="21" t="s">
        <v>56</v>
      </c>
    </row>
    <row r="4" spans="2:5" x14ac:dyDescent="0.25">
      <c r="B4" s="24" t="s">
        <v>12</v>
      </c>
      <c r="C4" s="25">
        <v>1</v>
      </c>
      <c r="D4" s="25">
        <v>20</v>
      </c>
      <c r="E4" s="25">
        <v>121</v>
      </c>
    </row>
    <row r="5" spans="2:5" x14ac:dyDescent="0.25">
      <c r="B5" s="24" t="s">
        <v>12</v>
      </c>
      <c r="C5" s="25" t="s">
        <v>14</v>
      </c>
      <c r="D5" s="25">
        <v>20</v>
      </c>
      <c r="E5" s="25">
        <v>514</v>
      </c>
    </row>
    <row r="6" spans="2:5" x14ac:dyDescent="0.25">
      <c r="B6" s="24" t="s">
        <v>12</v>
      </c>
      <c r="C6" s="25" t="s">
        <v>15</v>
      </c>
      <c r="D6" s="25">
        <v>8</v>
      </c>
      <c r="E6" s="25">
        <v>18</v>
      </c>
    </row>
    <row r="7" spans="2:5" x14ac:dyDescent="0.25">
      <c r="B7" s="24" t="s">
        <v>12</v>
      </c>
      <c r="C7" s="25" t="s">
        <v>16</v>
      </c>
      <c r="D7" s="25">
        <v>8</v>
      </c>
      <c r="E7" s="25">
        <v>9</v>
      </c>
    </row>
    <row r="8" spans="2:5" x14ac:dyDescent="0.25">
      <c r="B8" s="24" t="s">
        <v>12</v>
      </c>
      <c r="C8" s="25" t="s">
        <v>17</v>
      </c>
      <c r="D8" s="25">
        <v>8</v>
      </c>
      <c r="E8" s="25">
        <v>1</v>
      </c>
    </row>
    <row r="9" spans="2:5" x14ac:dyDescent="0.25">
      <c r="B9" s="24" t="s">
        <v>12</v>
      </c>
      <c r="C9" s="25" t="s">
        <v>18</v>
      </c>
      <c r="D9" s="25">
        <v>8</v>
      </c>
      <c r="E9" s="25">
        <v>39</v>
      </c>
    </row>
    <row r="10" spans="2:5" x14ac:dyDescent="0.25">
      <c r="B10" s="24" t="s">
        <v>12</v>
      </c>
      <c r="C10" s="25" t="s">
        <v>19</v>
      </c>
      <c r="D10" s="25">
        <v>20</v>
      </c>
      <c r="E10" s="25">
        <v>231</v>
      </c>
    </row>
    <row r="11" spans="2:5" x14ac:dyDescent="0.25">
      <c r="B11" s="24" t="s">
        <v>12</v>
      </c>
      <c r="C11" s="25" t="s">
        <v>20</v>
      </c>
      <c r="D11" s="25">
        <v>20</v>
      </c>
      <c r="E11" s="25">
        <v>477</v>
      </c>
    </row>
    <row r="12" spans="2:5" x14ac:dyDescent="0.25">
      <c r="B12" s="24" t="s">
        <v>12</v>
      </c>
      <c r="C12" s="25" t="s">
        <v>21</v>
      </c>
      <c r="D12" s="25">
        <v>15</v>
      </c>
      <c r="E12" s="25">
        <v>33</v>
      </c>
    </row>
    <row r="13" spans="2:5" x14ac:dyDescent="0.25">
      <c r="B13" s="24" t="s">
        <v>12</v>
      </c>
      <c r="C13" s="25" t="s">
        <v>22</v>
      </c>
      <c r="D13" s="25">
        <v>15</v>
      </c>
      <c r="E13" s="25">
        <v>177</v>
      </c>
    </row>
    <row r="14" spans="2:5" x14ac:dyDescent="0.25">
      <c r="B14" s="24" t="s">
        <v>12</v>
      </c>
      <c r="C14" s="25" t="s">
        <v>23</v>
      </c>
      <c r="D14" s="25">
        <v>15</v>
      </c>
      <c r="E14" s="25">
        <v>1</v>
      </c>
    </row>
    <row r="15" spans="2:5" x14ac:dyDescent="0.25">
      <c r="B15" s="24" t="s">
        <v>12</v>
      </c>
      <c r="C15" s="25" t="s">
        <v>24</v>
      </c>
      <c r="D15" s="25">
        <v>15</v>
      </c>
      <c r="E15" s="25">
        <v>73</v>
      </c>
    </row>
    <row r="16" spans="2:5" x14ac:dyDescent="0.25">
      <c r="B16" s="24" t="s">
        <v>12</v>
      </c>
      <c r="C16" s="25" t="s">
        <v>25</v>
      </c>
      <c r="D16" s="25">
        <v>20</v>
      </c>
      <c r="E16" s="25">
        <v>15</v>
      </c>
    </row>
    <row r="17" spans="2:5" x14ac:dyDescent="0.25">
      <c r="B17" s="24" t="s">
        <v>12</v>
      </c>
      <c r="C17" s="25" t="s">
        <v>26</v>
      </c>
      <c r="D17" s="25">
        <v>20</v>
      </c>
      <c r="E17" s="25">
        <v>435</v>
      </c>
    </row>
    <row r="18" spans="2:5" x14ac:dyDescent="0.25">
      <c r="B18" s="24" t="s">
        <v>12</v>
      </c>
      <c r="C18" s="25" t="s">
        <v>27</v>
      </c>
      <c r="D18" s="25">
        <v>20</v>
      </c>
      <c r="E18" s="25">
        <v>124</v>
      </c>
    </row>
    <row r="19" spans="2:5" x14ac:dyDescent="0.25">
      <c r="B19" s="24" t="s">
        <v>12</v>
      </c>
      <c r="C19" s="25" t="s">
        <v>28</v>
      </c>
      <c r="D19" s="25">
        <v>20</v>
      </c>
      <c r="E19" s="25">
        <v>78</v>
      </c>
    </row>
    <row r="20" spans="2:5" x14ac:dyDescent="0.25">
      <c r="B20" s="24" t="s">
        <v>12</v>
      </c>
      <c r="C20" s="25" t="s">
        <v>29</v>
      </c>
      <c r="D20" s="25">
        <v>20</v>
      </c>
      <c r="E20" s="25">
        <v>93</v>
      </c>
    </row>
    <row r="21" spans="2:5" x14ac:dyDescent="0.25">
      <c r="B21" s="24" t="s">
        <v>12</v>
      </c>
      <c r="C21" s="25" t="s">
        <v>30</v>
      </c>
      <c r="D21" s="25">
        <v>20</v>
      </c>
      <c r="E21" s="25">
        <v>303</v>
      </c>
    </row>
    <row r="22" spans="2:5" x14ac:dyDescent="0.25">
      <c r="B22" s="24" t="s">
        <v>12</v>
      </c>
      <c r="C22" s="25" t="s">
        <v>31</v>
      </c>
      <c r="D22" s="25">
        <v>20</v>
      </c>
      <c r="E22" s="25">
        <v>285</v>
      </c>
    </row>
    <row r="23" spans="2:5" x14ac:dyDescent="0.25">
      <c r="B23" s="24" t="s">
        <v>12</v>
      </c>
      <c r="C23" s="25" t="s">
        <v>32</v>
      </c>
      <c r="D23" s="25">
        <v>20</v>
      </c>
      <c r="E23" s="25">
        <v>19</v>
      </c>
    </row>
    <row r="24" spans="2:5" x14ac:dyDescent="0.25">
      <c r="B24" s="24" t="s">
        <v>12</v>
      </c>
      <c r="C24" s="25" t="s">
        <v>33</v>
      </c>
      <c r="D24" s="25">
        <v>20</v>
      </c>
      <c r="E24" s="25">
        <v>531</v>
      </c>
    </row>
    <row r="25" spans="2:5" x14ac:dyDescent="0.25">
      <c r="B25" s="24" t="s">
        <v>12</v>
      </c>
      <c r="C25" s="25" t="s">
        <v>34</v>
      </c>
      <c r="D25" s="25">
        <v>20</v>
      </c>
      <c r="E25" s="25">
        <v>408</v>
      </c>
    </row>
    <row r="26" spans="2:5" x14ac:dyDescent="0.25">
      <c r="B26" s="24" t="s">
        <v>12</v>
      </c>
      <c r="C26" s="25" t="s">
        <v>35</v>
      </c>
      <c r="D26" s="25">
        <v>5</v>
      </c>
      <c r="E26" s="25">
        <v>74</v>
      </c>
    </row>
    <row r="27" spans="2:5" x14ac:dyDescent="0.25">
      <c r="B27" s="24" t="s">
        <v>12</v>
      </c>
      <c r="C27" s="25" t="s">
        <v>36</v>
      </c>
      <c r="D27" s="25">
        <v>20</v>
      </c>
      <c r="E27" s="25">
        <v>605</v>
      </c>
    </row>
    <row r="28" spans="2:5" x14ac:dyDescent="0.25">
      <c r="B28" s="24" t="s">
        <v>12</v>
      </c>
      <c r="C28" s="25" t="s">
        <v>37</v>
      </c>
      <c r="D28" s="25">
        <v>15</v>
      </c>
      <c r="E28" s="25">
        <v>649</v>
      </c>
    </row>
    <row r="29" spans="2:5" x14ac:dyDescent="0.25">
      <c r="B29" s="24" t="s">
        <v>12</v>
      </c>
      <c r="C29" s="25" t="s">
        <v>38</v>
      </c>
      <c r="D29" s="25">
        <v>28</v>
      </c>
      <c r="E29" s="25">
        <v>101</v>
      </c>
    </row>
    <row r="30" spans="2:5" x14ac:dyDescent="0.25">
      <c r="B30" s="24" t="s">
        <v>12</v>
      </c>
      <c r="C30" s="25" t="s">
        <v>39</v>
      </c>
      <c r="D30" s="25">
        <v>20</v>
      </c>
      <c r="E30" s="25">
        <v>622</v>
      </c>
    </row>
    <row r="31" spans="2:5" x14ac:dyDescent="0.25">
      <c r="B31" s="24" t="s">
        <v>12</v>
      </c>
      <c r="C31" s="25" t="s">
        <v>40</v>
      </c>
      <c r="D31" s="25">
        <v>20</v>
      </c>
      <c r="E31" s="25">
        <v>7</v>
      </c>
    </row>
    <row r="32" spans="2:5" x14ac:dyDescent="0.25">
      <c r="B32" s="24" t="s">
        <v>12</v>
      </c>
      <c r="C32" s="25" t="s">
        <v>41</v>
      </c>
      <c r="D32" s="25">
        <v>28</v>
      </c>
      <c r="E32" s="25">
        <v>372</v>
      </c>
    </row>
    <row r="33" spans="2:5" x14ac:dyDescent="0.25">
      <c r="B33" s="24" t="s">
        <v>12</v>
      </c>
      <c r="C33" s="25" t="s">
        <v>42</v>
      </c>
      <c r="D33" s="25">
        <v>28</v>
      </c>
      <c r="E33" s="25">
        <v>348</v>
      </c>
    </row>
    <row r="34" spans="2:5" x14ac:dyDescent="0.25">
      <c r="B34" s="24" t="s">
        <v>12</v>
      </c>
      <c r="C34" s="25" t="s">
        <v>43</v>
      </c>
      <c r="D34" s="25">
        <v>20</v>
      </c>
      <c r="E34" s="25">
        <v>12</v>
      </c>
    </row>
    <row r="35" spans="2:5" x14ac:dyDescent="0.25">
      <c r="B35" s="24" t="s">
        <v>12</v>
      </c>
      <c r="C35" s="25" t="s">
        <v>44</v>
      </c>
      <c r="D35" s="25">
        <v>8</v>
      </c>
      <c r="E35" s="25">
        <v>17</v>
      </c>
    </row>
    <row r="36" spans="2:5" x14ac:dyDescent="0.25">
      <c r="B36" s="24" t="s">
        <v>12</v>
      </c>
      <c r="C36" s="25" t="s">
        <v>45</v>
      </c>
      <c r="D36" s="25">
        <v>20</v>
      </c>
      <c r="E36" s="25">
        <v>114</v>
      </c>
    </row>
    <row r="37" spans="2:5" x14ac:dyDescent="0.25">
      <c r="B37" s="24" t="s">
        <v>12</v>
      </c>
      <c r="C37" s="25" t="s">
        <v>46</v>
      </c>
      <c r="D37" s="25">
        <v>20</v>
      </c>
      <c r="E37" s="25">
        <v>61</v>
      </c>
    </row>
    <row r="38" spans="2:5" x14ac:dyDescent="0.25">
      <c r="B38" s="24" t="s">
        <v>12</v>
      </c>
      <c r="C38" s="25" t="s">
        <v>47</v>
      </c>
      <c r="D38" s="25">
        <v>20</v>
      </c>
      <c r="E38" s="25">
        <v>42</v>
      </c>
    </row>
    <row r="39" spans="2:5" x14ac:dyDescent="0.25">
      <c r="B39" s="24" t="s">
        <v>12</v>
      </c>
      <c r="C39" s="25" t="s">
        <v>48</v>
      </c>
      <c r="D39" s="25">
        <v>20</v>
      </c>
      <c r="E39" s="25">
        <v>338</v>
      </c>
    </row>
    <row r="40" spans="2:5" x14ac:dyDescent="0.25">
      <c r="B40" s="24" t="s">
        <v>12</v>
      </c>
      <c r="C40" s="25" t="s">
        <v>49</v>
      </c>
      <c r="D40" s="25">
        <v>15</v>
      </c>
      <c r="E40" s="25">
        <v>5</v>
      </c>
    </row>
    <row r="41" spans="2:5" x14ac:dyDescent="0.25">
      <c r="B41" s="24" t="s">
        <v>12</v>
      </c>
      <c r="C41" s="25" t="s">
        <v>50</v>
      </c>
      <c r="D41" s="25">
        <v>20</v>
      </c>
      <c r="E41" s="25">
        <v>221</v>
      </c>
    </row>
    <row r="42" spans="2:5" x14ac:dyDescent="0.25">
      <c r="B42" s="24" t="s">
        <v>12</v>
      </c>
      <c r="C42" s="25" t="s">
        <v>51</v>
      </c>
      <c r="D42" s="25">
        <v>5</v>
      </c>
      <c r="E42" s="25">
        <v>20</v>
      </c>
    </row>
    <row r="43" spans="2:5" ht="16.5" thickBot="1" x14ac:dyDescent="0.3">
      <c r="B43" s="24" t="s">
        <v>12</v>
      </c>
      <c r="C43" s="25" t="s">
        <v>52</v>
      </c>
      <c r="D43" s="25">
        <v>20</v>
      </c>
      <c r="E43" s="25">
        <v>39</v>
      </c>
    </row>
    <row r="44" spans="2:5" ht="16.5" thickBot="1" x14ac:dyDescent="0.3">
      <c r="B44" s="19" t="s">
        <v>55</v>
      </c>
      <c r="C44" s="20"/>
      <c r="D44" s="20"/>
      <c r="E44" s="26">
        <f>SUM(E4:E43)</f>
        <v>7632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topLeftCell="A16" workbookViewId="0">
      <selection activeCell="E42" sqref="E42"/>
    </sheetView>
  </sheetViews>
  <sheetFormatPr defaultRowHeight="15" x14ac:dyDescent="0.25"/>
  <cols>
    <col min="1" max="1" width="2.85546875" customWidth="1"/>
    <col min="2" max="5" width="11.7109375" customWidth="1"/>
  </cols>
  <sheetData>
    <row r="1" spans="2:5" ht="15.75" thickBot="1" x14ac:dyDescent="0.3"/>
    <row r="2" spans="2:5" ht="16.5" thickBot="1" x14ac:dyDescent="0.3">
      <c r="B2" s="10" t="s">
        <v>59</v>
      </c>
      <c r="C2" s="11"/>
      <c r="D2" s="11"/>
      <c r="E2" s="12"/>
    </row>
    <row r="3" spans="2:5" ht="15.75" x14ac:dyDescent="0.25">
      <c r="B3" s="16" t="s">
        <v>12</v>
      </c>
      <c r="C3" s="16" t="s">
        <v>53</v>
      </c>
      <c r="D3" s="16" t="s">
        <v>54</v>
      </c>
      <c r="E3" s="21" t="s">
        <v>56</v>
      </c>
    </row>
    <row r="4" spans="2:5" ht="15.75" x14ac:dyDescent="0.25">
      <c r="B4" s="14" t="s">
        <v>12</v>
      </c>
      <c r="C4" s="14" t="s">
        <v>13</v>
      </c>
      <c r="D4" s="14">
        <v>22</v>
      </c>
      <c r="E4" s="14">
        <v>105</v>
      </c>
    </row>
    <row r="5" spans="2:5" ht="15.75" x14ac:dyDescent="0.25">
      <c r="B5" s="14" t="s">
        <v>12</v>
      </c>
      <c r="C5" s="14" t="s">
        <v>14</v>
      </c>
      <c r="D5" s="14">
        <v>22</v>
      </c>
      <c r="E5" s="14">
        <v>581</v>
      </c>
    </row>
    <row r="6" spans="2:5" ht="15.75" x14ac:dyDescent="0.25">
      <c r="B6" s="14" t="s">
        <v>12</v>
      </c>
      <c r="C6" s="14" t="s">
        <v>15</v>
      </c>
      <c r="D6" s="14">
        <v>9</v>
      </c>
      <c r="E6" s="14">
        <v>25</v>
      </c>
    </row>
    <row r="7" spans="2:5" ht="15.75" x14ac:dyDescent="0.25">
      <c r="B7" s="14" t="s">
        <v>12</v>
      </c>
      <c r="C7" s="14" t="s">
        <v>16</v>
      </c>
      <c r="D7" s="14">
        <v>9</v>
      </c>
      <c r="E7" s="14">
        <v>6</v>
      </c>
    </row>
    <row r="8" spans="2:5" ht="15.75" x14ac:dyDescent="0.25">
      <c r="B8" s="14" t="s">
        <v>12</v>
      </c>
      <c r="C8" s="14" t="s">
        <v>17</v>
      </c>
      <c r="D8" s="14">
        <v>9</v>
      </c>
      <c r="E8" s="14">
        <v>8</v>
      </c>
    </row>
    <row r="9" spans="2:5" ht="15.75" x14ac:dyDescent="0.25">
      <c r="B9" s="14" t="s">
        <v>12</v>
      </c>
      <c r="C9" s="14" t="s">
        <v>18</v>
      </c>
      <c r="D9" s="14">
        <v>9</v>
      </c>
      <c r="E9" s="14">
        <v>41</v>
      </c>
    </row>
    <row r="10" spans="2:5" ht="15.75" x14ac:dyDescent="0.25">
      <c r="B10" s="14" t="s">
        <v>12</v>
      </c>
      <c r="C10" s="14" t="s">
        <v>19</v>
      </c>
      <c r="D10" s="14">
        <v>22</v>
      </c>
      <c r="E10" s="14">
        <v>245</v>
      </c>
    </row>
    <row r="11" spans="2:5" ht="15.75" x14ac:dyDescent="0.25">
      <c r="B11" s="14" t="s">
        <v>12</v>
      </c>
      <c r="C11" s="14" t="s">
        <v>20</v>
      </c>
      <c r="D11" s="14">
        <v>22</v>
      </c>
      <c r="E11" s="14">
        <v>651</v>
      </c>
    </row>
    <row r="12" spans="2:5" ht="15.75" x14ac:dyDescent="0.25">
      <c r="B12" s="14" t="s">
        <v>12</v>
      </c>
      <c r="C12" s="14" t="s">
        <v>21</v>
      </c>
      <c r="D12" s="14">
        <v>22</v>
      </c>
      <c r="E12" s="14">
        <v>41</v>
      </c>
    </row>
    <row r="13" spans="2:5" ht="15.75" x14ac:dyDescent="0.25">
      <c r="B13" s="14" t="s">
        <v>12</v>
      </c>
      <c r="C13" s="14" t="s">
        <v>22</v>
      </c>
      <c r="D13" s="14">
        <v>22</v>
      </c>
      <c r="E13" s="14">
        <v>350</v>
      </c>
    </row>
    <row r="14" spans="2:5" ht="15.75" x14ac:dyDescent="0.25">
      <c r="B14" s="14" t="s">
        <v>12</v>
      </c>
      <c r="C14" s="14" t="s">
        <v>23</v>
      </c>
      <c r="D14" s="14">
        <v>22</v>
      </c>
      <c r="E14" s="14">
        <v>0</v>
      </c>
    </row>
    <row r="15" spans="2:5" ht="15.75" x14ac:dyDescent="0.25">
      <c r="B15" s="14" t="s">
        <v>12</v>
      </c>
      <c r="C15" s="14" t="s">
        <v>24</v>
      </c>
      <c r="D15" s="14">
        <v>22</v>
      </c>
      <c r="E15" s="14">
        <v>130</v>
      </c>
    </row>
    <row r="16" spans="2:5" ht="15.75" x14ac:dyDescent="0.25">
      <c r="B16" s="14" t="s">
        <v>12</v>
      </c>
      <c r="C16" s="14" t="s">
        <v>25</v>
      </c>
      <c r="D16" s="14">
        <v>22</v>
      </c>
      <c r="E16" s="14">
        <v>41</v>
      </c>
    </row>
    <row r="17" spans="2:5" ht="15.75" x14ac:dyDescent="0.25">
      <c r="B17" s="14" t="s">
        <v>12</v>
      </c>
      <c r="C17" s="14" t="s">
        <v>26</v>
      </c>
      <c r="D17" s="14">
        <v>22</v>
      </c>
      <c r="E17" s="14">
        <v>551</v>
      </c>
    </row>
    <row r="18" spans="2:5" ht="15.75" x14ac:dyDescent="0.25">
      <c r="B18" s="14" t="s">
        <v>12</v>
      </c>
      <c r="C18" s="14" t="s">
        <v>27</v>
      </c>
      <c r="D18" s="14">
        <v>22</v>
      </c>
      <c r="E18" s="14">
        <v>129</v>
      </c>
    </row>
    <row r="19" spans="2:5" ht="15.75" x14ac:dyDescent="0.25">
      <c r="B19" s="14" t="s">
        <v>12</v>
      </c>
      <c r="C19" s="14" t="s">
        <v>28</v>
      </c>
      <c r="D19" s="14">
        <v>22</v>
      </c>
      <c r="E19" s="14">
        <v>100</v>
      </c>
    </row>
    <row r="20" spans="2:5" ht="15.75" x14ac:dyDescent="0.25">
      <c r="B20" s="14" t="s">
        <v>12</v>
      </c>
      <c r="C20" s="14" t="s">
        <v>29</v>
      </c>
      <c r="D20" s="14">
        <v>22</v>
      </c>
      <c r="E20" s="14">
        <v>111</v>
      </c>
    </row>
    <row r="21" spans="2:5" ht="15.75" x14ac:dyDescent="0.25">
      <c r="B21" s="14" t="s">
        <v>12</v>
      </c>
      <c r="C21" s="14" t="s">
        <v>30</v>
      </c>
      <c r="D21" s="14">
        <v>22</v>
      </c>
      <c r="E21" s="14">
        <v>391</v>
      </c>
    </row>
    <row r="22" spans="2:5" ht="15.75" x14ac:dyDescent="0.25">
      <c r="B22" s="14" t="s">
        <v>12</v>
      </c>
      <c r="C22" s="14" t="s">
        <v>31</v>
      </c>
      <c r="D22" s="14">
        <v>22</v>
      </c>
      <c r="E22" s="14">
        <v>282</v>
      </c>
    </row>
    <row r="23" spans="2:5" ht="15.75" x14ac:dyDescent="0.25">
      <c r="B23" s="14" t="s">
        <v>12</v>
      </c>
      <c r="C23" s="14" t="s">
        <v>32</v>
      </c>
      <c r="D23" s="14">
        <v>22</v>
      </c>
      <c r="E23" s="14">
        <v>27</v>
      </c>
    </row>
    <row r="24" spans="2:5" ht="15.75" x14ac:dyDescent="0.25">
      <c r="B24" s="14" t="s">
        <v>12</v>
      </c>
      <c r="C24" s="14" t="s">
        <v>33</v>
      </c>
      <c r="D24" s="14">
        <v>22</v>
      </c>
      <c r="E24" s="14">
        <v>723</v>
      </c>
    </row>
    <row r="25" spans="2:5" ht="15.75" x14ac:dyDescent="0.25">
      <c r="B25" s="14" t="s">
        <v>12</v>
      </c>
      <c r="C25" s="14" t="s">
        <v>34</v>
      </c>
      <c r="D25" s="14">
        <v>22</v>
      </c>
      <c r="E25" s="14">
        <v>536</v>
      </c>
    </row>
    <row r="26" spans="2:5" ht="15.75" x14ac:dyDescent="0.25">
      <c r="B26" s="14" t="s">
        <v>12</v>
      </c>
      <c r="C26" s="14" t="s">
        <v>36</v>
      </c>
      <c r="D26" s="14">
        <v>22</v>
      </c>
      <c r="E26" s="14">
        <v>730</v>
      </c>
    </row>
    <row r="27" spans="2:5" ht="15.75" x14ac:dyDescent="0.25">
      <c r="B27" s="14" t="s">
        <v>12</v>
      </c>
      <c r="C27" s="14" t="s">
        <v>37</v>
      </c>
      <c r="D27" s="14">
        <v>22</v>
      </c>
      <c r="E27" s="14">
        <v>880</v>
      </c>
    </row>
    <row r="28" spans="2:5" ht="15.75" x14ac:dyDescent="0.25">
      <c r="B28" s="14" t="s">
        <v>12</v>
      </c>
      <c r="C28" s="14" t="s">
        <v>38</v>
      </c>
      <c r="D28" s="14">
        <v>31</v>
      </c>
      <c r="E28" s="14">
        <v>151</v>
      </c>
    </row>
    <row r="29" spans="2:5" ht="15.75" x14ac:dyDescent="0.25">
      <c r="B29" s="14" t="s">
        <v>12</v>
      </c>
      <c r="C29" s="14" t="s">
        <v>39</v>
      </c>
      <c r="D29" s="14">
        <v>22</v>
      </c>
      <c r="E29" s="14">
        <v>804</v>
      </c>
    </row>
    <row r="30" spans="2:5" ht="15.75" x14ac:dyDescent="0.25">
      <c r="B30" s="14" t="s">
        <v>12</v>
      </c>
      <c r="C30" s="14" t="s">
        <v>40</v>
      </c>
      <c r="D30" s="14">
        <v>22</v>
      </c>
      <c r="E30" s="14">
        <v>19</v>
      </c>
    </row>
    <row r="31" spans="2:5" ht="15.75" x14ac:dyDescent="0.25">
      <c r="B31" s="14" t="s">
        <v>12</v>
      </c>
      <c r="C31" s="14" t="s">
        <v>41</v>
      </c>
      <c r="D31" s="14">
        <v>31</v>
      </c>
      <c r="E31" s="14">
        <v>499</v>
      </c>
    </row>
    <row r="32" spans="2:5" ht="15.75" x14ac:dyDescent="0.25">
      <c r="B32" s="14" t="s">
        <v>12</v>
      </c>
      <c r="C32" s="14" t="s">
        <v>42</v>
      </c>
      <c r="D32" s="14">
        <v>31</v>
      </c>
      <c r="E32" s="14">
        <v>380</v>
      </c>
    </row>
    <row r="33" spans="2:5" ht="15.75" x14ac:dyDescent="0.25">
      <c r="B33" s="14" t="s">
        <v>12</v>
      </c>
      <c r="C33" s="14" t="s">
        <v>43</v>
      </c>
      <c r="D33" s="14">
        <v>22</v>
      </c>
      <c r="E33" s="14">
        <v>26</v>
      </c>
    </row>
    <row r="34" spans="2:5" ht="15.75" x14ac:dyDescent="0.25">
      <c r="B34" s="14" t="s">
        <v>12</v>
      </c>
      <c r="C34" s="14" t="s">
        <v>44</v>
      </c>
      <c r="D34" s="14">
        <v>9</v>
      </c>
      <c r="E34" s="14">
        <v>17</v>
      </c>
    </row>
    <row r="35" spans="2:5" ht="15.75" x14ac:dyDescent="0.25">
      <c r="B35" s="14" t="s">
        <v>12</v>
      </c>
      <c r="C35" s="14" t="s">
        <v>45</v>
      </c>
      <c r="D35" s="14">
        <v>22</v>
      </c>
      <c r="E35" s="14">
        <v>192</v>
      </c>
    </row>
    <row r="36" spans="2:5" ht="15.75" x14ac:dyDescent="0.25">
      <c r="B36" s="14" t="s">
        <v>12</v>
      </c>
      <c r="C36" s="14" t="s">
        <v>46</v>
      </c>
      <c r="D36" s="14">
        <v>22</v>
      </c>
      <c r="E36" s="14">
        <v>83</v>
      </c>
    </row>
    <row r="37" spans="2:5" ht="15.75" x14ac:dyDescent="0.25">
      <c r="B37" s="14" t="s">
        <v>12</v>
      </c>
      <c r="C37" s="14" t="s">
        <v>47</v>
      </c>
      <c r="D37" s="14">
        <v>22</v>
      </c>
      <c r="E37" s="14">
        <v>47</v>
      </c>
    </row>
    <row r="38" spans="2:5" ht="15.75" x14ac:dyDescent="0.25">
      <c r="B38" s="14" t="s">
        <v>12</v>
      </c>
      <c r="C38" s="14" t="s">
        <v>48</v>
      </c>
      <c r="D38" s="14">
        <v>22</v>
      </c>
      <c r="E38" s="14">
        <v>424</v>
      </c>
    </row>
    <row r="39" spans="2:5" ht="15.75" x14ac:dyDescent="0.25">
      <c r="B39" s="14" t="s">
        <v>12</v>
      </c>
      <c r="C39" s="14" t="s">
        <v>49</v>
      </c>
      <c r="D39" s="14">
        <v>22</v>
      </c>
      <c r="E39" s="14">
        <v>15</v>
      </c>
    </row>
    <row r="40" spans="2:5" ht="15.75" x14ac:dyDescent="0.25">
      <c r="B40" s="14" t="s">
        <v>12</v>
      </c>
      <c r="C40" s="14" t="s">
        <v>50</v>
      </c>
      <c r="D40" s="14">
        <v>22</v>
      </c>
      <c r="E40" s="14">
        <v>229</v>
      </c>
    </row>
    <row r="41" spans="2:5" ht="16.5" thickBot="1" x14ac:dyDescent="0.3">
      <c r="B41" s="14" t="s">
        <v>12</v>
      </c>
      <c r="C41" s="14" t="s">
        <v>52</v>
      </c>
      <c r="D41" s="14">
        <v>22</v>
      </c>
      <c r="E41" s="14">
        <v>51</v>
      </c>
    </row>
    <row r="42" spans="2:5" ht="16.5" thickBot="1" x14ac:dyDescent="0.3">
      <c r="B42" s="19" t="s">
        <v>55</v>
      </c>
      <c r="C42" s="20"/>
      <c r="D42" s="20"/>
      <c r="E42" s="26">
        <f>SUM(E2:E41)</f>
        <v>9621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topLeftCell="A13" workbookViewId="0">
      <selection activeCell="B42" sqref="B42:E42"/>
    </sheetView>
  </sheetViews>
  <sheetFormatPr defaultRowHeight="15" x14ac:dyDescent="0.25"/>
  <cols>
    <col min="1" max="1" width="2.85546875" customWidth="1"/>
    <col min="2" max="5" width="11.7109375" customWidth="1"/>
  </cols>
  <sheetData>
    <row r="1" spans="2:5" ht="15.75" thickBot="1" x14ac:dyDescent="0.3"/>
    <row r="2" spans="2:5" ht="16.5" thickBot="1" x14ac:dyDescent="0.3">
      <c r="B2" s="10" t="s">
        <v>60</v>
      </c>
      <c r="C2" s="11"/>
      <c r="D2" s="11"/>
      <c r="E2" s="12"/>
    </row>
    <row r="3" spans="2:5" ht="15.75" x14ac:dyDescent="0.25">
      <c r="B3" s="16" t="s">
        <v>12</v>
      </c>
      <c r="C3" s="16" t="s">
        <v>53</v>
      </c>
      <c r="D3" s="16" t="s">
        <v>54</v>
      </c>
      <c r="E3" s="21" t="s">
        <v>56</v>
      </c>
    </row>
    <row r="4" spans="2:5" ht="15.75" x14ac:dyDescent="0.25">
      <c r="B4" s="14" t="s">
        <v>12</v>
      </c>
      <c r="C4" s="14" t="s">
        <v>13</v>
      </c>
      <c r="D4" s="14">
        <v>20</v>
      </c>
      <c r="E4" s="14">
        <v>110</v>
      </c>
    </row>
    <row r="5" spans="2:5" ht="15.75" x14ac:dyDescent="0.25">
      <c r="B5" s="14" t="s">
        <v>12</v>
      </c>
      <c r="C5" s="14" t="s">
        <v>14</v>
      </c>
      <c r="D5" s="14">
        <v>20</v>
      </c>
      <c r="E5" s="14">
        <v>496</v>
      </c>
    </row>
    <row r="6" spans="2:5" ht="15.75" x14ac:dyDescent="0.25">
      <c r="B6" s="14" t="s">
        <v>12</v>
      </c>
      <c r="C6" s="14" t="s">
        <v>15</v>
      </c>
      <c r="D6" s="14">
        <v>10</v>
      </c>
      <c r="E6" s="14">
        <v>31</v>
      </c>
    </row>
    <row r="7" spans="2:5" ht="15.75" x14ac:dyDescent="0.25">
      <c r="B7" s="14" t="s">
        <v>12</v>
      </c>
      <c r="C7" s="14" t="s">
        <v>16</v>
      </c>
      <c r="D7" s="14">
        <v>10</v>
      </c>
      <c r="E7" s="14">
        <v>14</v>
      </c>
    </row>
    <row r="8" spans="2:5" ht="15.75" x14ac:dyDescent="0.25">
      <c r="B8" s="14" t="s">
        <v>12</v>
      </c>
      <c r="C8" s="14" t="s">
        <v>17</v>
      </c>
      <c r="D8" s="14">
        <v>10</v>
      </c>
      <c r="E8" s="14">
        <v>6</v>
      </c>
    </row>
    <row r="9" spans="2:5" ht="15.75" x14ac:dyDescent="0.25">
      <c r="B9" s="14" t="s">
        <v>12</v>
      </c>
      <c r="C9" s="14" t="s">
        <v>18</v>
      </c>
      <c r="D9" s="14">
        <v>10</v>
      </c>
      <c r="E9" s="14">
        <v>52</v>
      </c>
    </row>
    <row r="10" spans="2:5" ht="15.75" x14ac:dyDescent="0.25">
      <c r="B10" s="14" t="s">
        <v>12</v>
      </c>
      <c r="C10" s="14" t="s">
        <v>19</v>
      </c>
      <c r="D10" s="14">
        <v>20</v>
      </c>
      <c r="E10" s="14">
        <v>203</v>
      </c>
    </row>
    <row r="11" spans="2:5" ht="15.75" x14ac:dyDescent="0.25">
      <c r="B11" s="14" t="s">
        <v>12</v>
      </c>
      <c r="C11" s="14" t="s">
        <v>20</v>
      </c>
      <c r="D11" s="14">
        <v>20</v>
      </c>
      <c r="E11" s="14">
        <v>504</v>
      </c>
    </row>
    <row r="12" spans="2:5" ht="15.75" x14ac:dyDescent="0.25">
      <c r="B12" s="14" t="s">
        <v>12</v>
      </c>
      <c r="C12" s="14" t="s">
        <v>21</v>
      </c>
      <c r="D12" s="14">
        <v>20</v>
      </c>
      <c r="E12" s="14">
        <v>36</v>
      </c>
    </row>
    <row r="13" spans="2:5" ht="15.75" x14ac:dyDescent="0.25">
      <c r="B13" s="14" t="s">
        <v>12</v>
      </c>
      <c r="C13" s="14" t="s">
        <v>22</v>
      </c>
      <c r="D13" s="14">
        <v>20</v>
      </c>
      <c r="E13" s="14">
        <v>272</v>
      </c>
    </row>
    <row r="14" spans="2:5" ht="15.75" x14ac:dyDescent="0.25">
      <c r="B14" s="14" t="s">
        <v>12</v>
      </c>
      <c r="C14" s="14" t="s">
        <v>23</v>
      </c>
      <c r="D14" s="14">
        <v>20</v>
      </c>
      <c r="E14" s="14">
        <v>1</v>
      </c>
    </row>
    <row r="15" spans="2:5" ht="15.75" x14ac:dyDescent="0.25">
      <c r="B15" s="14" t="s">
        <v>12</v>
      </c>
      <c r="C15" s="14" t="s">
        <v>24</v>
      </c>
      <c r="D15" s="14">
        <v>20</v>
      </c>
      <c r="E15" s="14">
        <v>164</v>
      </c>
    </row>
    <row r="16" spans="2:5" ht="15.75" x14ac:dyDescent="0.25">
      <c r="B16" s="14" t="s">
        <v>12</v>
      </c>
      <c r="C16" s="14" t="s">
        <v>25</v>
      </c>
      <c r="D16" s="14">
        <v>20</v>
      </c>
      <c r="E16" s="14">
        <v>16</v>
      </c>
    </row>
    <row r="17" spans="2:5" ht="15.75" x14ac:dyDescent="0.25">
      <c r="B17" s="14" t="s">
        <v>12</v>
      </c>
      <c r="C17" s="14" t="s">
        <v>26</v>
      </c>
      <c r="D17" s="14">
        <v>20</v>
      </c>
      <c r="E17" s="14">
        <v>495</v>
      </c>
    </row>
    <row r="18" spans="2:5" ht="15.75" x14ac:dyDescent="0.25">
      <c r="B18" s="14" t="s">
        <v>12</v>
      </c>
      <c r="C18" s="14" t="s">
        <v>27</v>
      </c>
      <c r="D18" s="14">
        <v>20</v>
      </c>
      <c r="E18" s="14">
        <v>162</v>
      </c>
    </row>
    <row r="19" spans="2:5" ht="15.75" x14ac:dyDescent="0.25">
      <c r="B19" s="14" t="s">
        <v>12</v>
      </c>
      <c r="C19" s="14" t="s">
        <v>28</v>
      </c>
      <c r="D19" s="14">
        <v>20</v>
      </c>
      <c r="E19" s="14">
        <v>110</v>
      </c>
    </row>
    <row r="20" spans="2:5" ht="15.75" x14ac:dyDescent="0.25">
      <c r="B20" s="14" t="s">
        <v>12</v>
      </c>
      <c r="C20" s="14" t="s">
        <v>29</v>
      </c>
      <c r="D20" s="14">
        <v>20</v>
      </c>
      <c r="E20" s="14">
        <v>89</v>
      </c>
    </row>
    <row r="21" spans="2:5" ht="15.75" x14ac:dyDescent="0.25">
      <c r="B21" s="14" t="s">
        <v>12</v>
      </c>
      <c r="C21" s="14" t="s">
        <v>30</v>
      </c>
      <c r="D21" s="14">
        <v>20</v>
      </c>
      <c r="E21" s="14">
        <v>346</v>
      </c>
    </row>
    <row r="22" spans="2:5" ht="15.75" x14ac:dyDescent="0.25">
      <c r="B22" s="14" t="s">
        <v>12</v>
      </c>
      <c r="C22" s="14" t="s">
        <v>31</v>
      </c>
      <c r="D22" s="14">
        <v>20</v>
      </c>
      <c r="E22" s="14">
        <v>232</v>
      </c>
    </row>
    <row r="23" spans="2:5" ht="15.75" x14ac:dyDescent="0.25">
      <c r="B23" s="14" t="s">
        <v>12</v>
      </c>
      <c r="C23" s="14" t="s">
        <v>32</v>
      </c>
      <c r="D23" s="14">
        <v>20</v>
      </c>
      <c r="E23" s="14">
        <v>24</v>
      </c>
    </row>
    <row r="24" spans="2:5" ht="15.75" x14ac:dyDescent="0.25">
      <c r="B24" s="14" t="s">
        <v>12</v>
      </c>
      <c r="C24" s="14" t="s">
        <v>33</v>
      </c>
      <c r="D24" s="14">
        <v>20</v>
      </c>
      <c r="E24" s="14">
        <v>538</v>
      </c>
    </row>
    <row r="25" spans="2:5" ht="15.75" x14ac:dyDescent="0.25">
      <c r="B25" s="14" t="s">
        <v>12</v>
      </c>
      <c r="C25" s="14" t="s">
        <v>34</v>
      </c>
      <c r="D25" s="14">
        <v>20</v>
      </c>
      <c r="E25" s="14">
        <v>426</v>
      </c>
    </row>
    <row r="26" spans="2:5" ht="15.75" x14ac:dyDescent="0.25">
      <c r="B26" s="14" t="s">
        <v>12</v>
      </c>
      <c r="C26" s="14" t="s">
        <v>36</v>
      </c>
      <c r="D26" s="14">
        <v>20</v>
      </c>
      <c r="E26" s="14">
        <v>559</v>
      </c>
    </row>
    <row r="27" spans="2:5" ht="15.75" x14ac:dyDescent="0.25">
      <c r="B27" s="14" t="s">
        <v>12</v>
      </c>
      <c r="C27" s="14" t="s">
        <v>37</v>
      </c>
      <c r="D27" s="14">
        <v>20</v>
      </c>
      <c r="E27" s="14">
        <v>785</v>
      </c>
    </row>
    <row r="28" spans="2:5" ht="15.75" x14ac:dyDescent="0.25">
      <c r="B28" s="14" t="s">
        <v>12</v>
      </c>
      <c r="C28" s="14" t="s">
        <v>38</v>
      </c>
      <c r="D28" s="14">
        <v>30</v>
      </c>
      <c r="E28" s="14">
        <v>123</v>
      </c>
    </row>
    <row r="29" spans="2:5" ht="15.75" x14ac:dyDescent="0.25">
      <c r="B29" s="14" t="s">
        <v>12</v>
      </c>
      <c r="C29" s="14" t="s">
        <v>39</v>
      </c>
      <c r="D29" s="14">
        <v>20</v>
      </c>
      <c r="E29" s="14">
        <v>648</v>
      </c>
    </row>
    <row r="30" spans="2:5" ht="15.75" x14ac:dyDescent="0.25">
      <c r="B30" s="14" t="s">
        <v>12</v>
      </c>
      <c r="C30" s="14" t="s">
        <v>40</v>
      </c>
      <c r="D30" s="14">
        <v>20</v>
      </c>
      <c r="E30" s="14">
        <v>15</v>
      </c>
    </row>
    <row r="31" spans="2:5" ht="15.75" x14ac:dyDescent="0.25">
      <c r="B31" s="14" t="s">
        <v>12</v>
      </c>
      <c r="C31" s="14" t="s">
        <v>41</v>
      </c>
      <c r="D31" s="14">
        <v>30</v>
      </c>
      <c r="E31" s="14">
        <v>492</v>
      </c>
    </row>
    <row r="32" spans="2:5" ht="15.75" x14ac:dyDescent="0.25">
      <c r="B32" s="14" t="s">
        <v>12</v>
      </c>
      <c r="C32" s="14" t="s">
        <v>42</v>
      </c>
      <c r="D32" s="14">
        <v>30</v>
      </c>
      <c r="E32" s="14">
        <v>287</v>
      </c>
    </row>
    <row r="33" spans="2:5" ht="15.75" x14ac:dyDescent="0.25">
      <c r="B33" s="14" t="s">
        <v>12</v>
      </c>
      <c r="C33" s="14" t="s">
        <v>43</v>
      </c>
      <c r="D33" s="14">
        <v>20</v>
      </c>
      <c r="E33" s="14">
        <v>14</v>
      </c>
    </row>
    <row r="34" spans="2:5" ht="15.75" x14ac:dyDescent="0.25">
      <c r="B34" s="14" t="s">
        <v>12</v>
      </c>
      <c r="C34" s="14" t="s">
        <v>44</v>
      </c>
      <c r="D34" s="14">
        <v>10</v>
      </c>
      <c r="E34" s="14">
        <v>16</v>
      </c>
    </row>
    <row r="35" spans="2:5" ht="15.75" x14ac:dyDescent="0.25">
      <c r="B35" s="14" t="s">
        <v>12</v>
      </c>
      <c r="C35" s="14" t="s">
        <v>45</v>
      </c>
      <c r="D35" s="14">
        <v>20</v>
      </c>
      <c r="E35" s="14">
        <v>160</v>
      </c>
    </row>
    <row r="36" spans="2:5" ht="15.75" x14ac:dyDescent="0.25">
      <c r="B36" s="14" t="s">
        <v>12</v>
      </c>
      <c r="C36" s="14" t="s">
        <v>46</v>
      </c>
      <c r="D36" s="14">
        <v>20</v>
      </c>
      <c r="E36" s="14">
        <v>77</v>
      </c>
    </row>
    <row r="37" spans="2:5" ht="15.75" x14ac:dyDescent="0.25">
      <c r="B37" s="14" t="s">
        <v>12</v>
      </c>
      <c r="C37" s="14" t="s">
        <v>47</v>
      </c>
      <c r="D37" s="14">
        <v>20</v>
      </c>
      <c r="E37" s="14">
        <v>68</v>
      </c>
    </row>
    <row r="38" spans="2:5" ht="15.75" x14ac:dyDescent="0.25">
      <c r="B38" s="14" t="s">
        <v>12</v>
      </c>
      <c r="C38" s="14" t="s">
        <v>48</v>
      </c>
      <c r="D38" s="14">
        <v>20</v>
      </c>
      <c r="E38" s="14">
        <v>395</v>
      </c>
    </row>
    <row r="39" spans="2:5" ht="15.75" x14ac:dyDescent="0.25">
      <c r="B39" s="14" t="s">
        <v>12</v>
      </c>
      <c r="C39" s="14" t="s">
        <v>49</v>
      </c>
      <c r="D39" s="14">
        <v>2</v>
      </c>
      <c r="E39" s="14">
        <v>1</v>
      </c>
    </row>
    <row r="40" spans="2:5" ht="15.75" x14ac:dyDescent="0.25">
      <c r="B40" s="14" t="s">
        <v>12</v>
      </c>
      <c r="C40" s="14" t="s">
        <v>50</v>
      </c>
      <c r="D40" s="14">
        <v>20</v>
      </c>
      <c r="E40" s="14">
        <v>221</v>
      </c>
    </row>
    <row r="41" spans="2:5" ht="16.5" thickBot="1" x14ac:dyDescent="0.3">
      <c r="B41" s="14" t="s">
        <v>12</v>
      </c>
      <c r="C41" s="14" t="s">
        <v>52</v>
      </c>
      <c r="D41" s="14">
        <v>20</v>
      </c>
      <c r="E41" s="14">
        <v>36</v>
      </c>
    </row>
    <row r="42" spans="2:5" ht="16.5" thickBot="1" x14ac:dyDescent="0.3">
      <c r="B42" s="26" t="s">
        <v>55</v>
      </c>
      <c r="C42" s="27"/>
      <c r="D42" s="27"/>
      <c r="E42" s="26">
        <f>SUM(E2:E41)</f>
        <v>8224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topLeftCell="A10" workbookViewId="0">
      <selection activeCell="B2" sqref="B2:E2"/>
    </sheetView>
  </sheetViews>
  <sheetFormatPr defaultRowHeight="15" x14ac:dyDescent="0.25"/>
  <cols>
    <col min="1" max="1" width="3.140625" customWidth="1"/>
    <col min="2" max="5" width="11.7109375" customWidth="1"/>
  </cols>
  <sheetData>
    <row r="1" spans="2:5" ht="15.75" thickBot="1" x14ac:dyDescent="0.3"/>
    <row r="2" spans="2:5" ht="16.5" thickBot="1" x14ac:dyDescent="0.3">
      <c r="B2" s="28" t="s">
        <v>61</v>
      </c>
      <c r="C2" s="29"/>
      <c r="D2" s="29"/>
      <c r="E2" s="30"/>
    </row>
    <row r="3" spans="2:5" ht="15.75" x14ac:dyDescent="0.25">
      <c r="B3" s="14" t="s">
        <v>12</v>
      </c>
      <c r="C3" s="14" t="s">
        <v>13</v>
      </c>
      <c r="D3" s="14">
        <v>19</v>
      </c>
      <c r="E3" s="14">
        <v>88</v>
      </c>
    </row>
    <row r="4" spans="2:5" ht="15.75" x14ac:dyDescent="0.25">
      <c r="B4" s="14" t="s">
        <v>12</v>
      </c>
      <c r="C4" s="14" t="s">
        <v>14</v>
      </c>
      <c r="D4" s="14">
        <v>19</v>
      </c>
      <c r="E4" s="14">
        <v>515</v>
      </c>
    </row>
    <row r="5" spans="2:5" ht="15.75" x14ac:dyDescent="0.25">
      <c r="B5" s="14" t="s">
        <v>12</v>
      </c>
      <c r="C5" s="14" t="s">
        <v>15</v>
      </c>
      <c r="D5" s="14">
        <v>12</v>
      </c>
      <c r="E5" s="14">
        <v>19</v>
      </c>
    </row>
    <row r="6" spans="2:5" ht="15.75" x14ac:dyDescent="0.25">
      <c r="B6" s="14" t="s">
        <v>12</v>
      </c>
      <c r="C6" s="14" t="s">
        <v>16</v>
      </c>
      <c r="D6" s="14">
        <v>12</v>
      </c>
      <c r="E6" s="14">
        <v>18</v>
      </c>
    </row>
    <row r="7" spans="2:5" ht="15.75" x14ac:dyDescent="0.25">
      <c r="B7" s="14" t="s">
        <v>12</v>
      </c>
      <c r="C7" s="14" t="s">
        <v>17</v>
      </c>
      <c r="D7" s="14">
        <v>12</v>
      </c>
      <c r="E7" s="14">
        <v>5</v>
      </c>
    </row>
    <row r="8" spans="2:5" ht="15.75" x14ac:dyDescent="0.25">
      <c r="B8" s="14" t="s">
        <v>12</v>
      </c>
      <c r="C8" s="14" t="s">
        <v>18</v>
      </c>
      <c r="D8" s="14">
        <v>12</v>
      </c>
      <c r="E8" s="14">
        <v>60</v>
      </c>
    </row>
    <row r="9" spans="2:5" ht="15.75" x14ac:dyDescent="0.25">
      <c r="B9" s="14" t="s">
        <v>12</v>
      </c>
      <c r="C9" s="14" t="s">
        <v>19</v>
      </c>
      <c r="D9" s="14">
        <v>19</v>
      </c>
      <c r="E9" s="14">
        <v>209</v>
      </c>
    </row>
    <row r="10" spans="2:5" ht="15.75" x14ac:dyDescent="0.25">
      <c r="B10" s="14" t="s">
        <v>12</v>
      </c>
      <c r="C10" s="14" t="s">
        <v>20</v>
      </c>
      <c r="D10" s="14">
        <v>19</v>
      </c>
      <c r="E10" s="14">
        <v>492</v>
      </c>
    </row>
    <row r="11" spans="2:5" ht="15.75" x14ac:dyDescent="0.25">
      <c r="B11" s="14" t="s">
        <v>12</v>
      </c>
      <c r="C11" s="14" t="s">
        <v>21</v>
      </c>
      <c r="D11" s="14">
        <v>19</v>
      </c>
      <c r="E11" s="14">
        <v>44</v>
      </c>
    </row>
    <row r="12" spans="2:5" ht="15.75" x14ac:dyDescent="0.25">
      <c r="B12" s="14" t="s">
        <v>12</v>
      </c>
      <c r="C12" s="14" t="s">
        <v>22</v>
      </c>
      <c r="D12" s="14">
        <v>19</v>
      </c>
      <c r="E12" s="14">
        <v>302</v>
      </c>
    </row>
    <row r="13" spans="2:5" ht="15.75" x14ac:dyDescent="0.25">
      <c r="B13" s="14" t="s">
        <v>12</v>
      </c>
      <c r="C13" s="14" t="s">
        <v>23</v>
      </c>
      <c r="D13" s="14">
        <v>19</v>
      </c>
      <c r="E13" s="14">
        <v>1</v>
      </c>
    </row>
    <row r="14" spans="2:5" ht="15.75" x14ac:dyDescent="0.25">
      <c r="B14" s="14" t="s">
        <v>12</v>
      </c>
      <c r="C14" s="14" t="s">
        <v>24</v>
      </c>
      <c r="D14" s="14">
        <v>19</v>
      </c>
      <c r="E14" s="14">
        <v>205</v>
      </c>
    </row>
    <row r="15" spans="2:5" ht="15.75" x14ac:dyDescent="0.25">
      <c r="B15" s="14" t="s">
        <v>12</v>
      </c>
      <c r="C15" s="14" t="s">
        <v>25</v>
      </c>
      <c r="D15" s="14">
        <v>19</v>
      </c>
      <c r="E15" s="14">
        <v>14</v>
      </c>
    </row>
    <row r="16" spans="2:5" ht="15.75" x14ac:dyDescent="0.25">
      <c r="B16" s="14" t="s">
        <v>12</v>
      </c>
      <c r="C16" s="14" t="s">
        <v>26</v>
      </c>
      <c r="D16" s="14">
        <v>19</v>
      </c>
      <c r="E16" s="14">
        <v>446</v>
      </c>
    </row>
    <row r="17" spans="2:5" ht="15.75" x14ac:dyDescent="0.25">
      <c r="B17" s="14" t="s">
        <v>12</v>
      </c>
      <c r="C17" s="14" t="s">
        <v>27</v>
      </c>
      <c r="D17" s="14">
        <v>19</v>
      </c>
      <c r="E17" s="14">
        <v>127</v>
      </c>
    </row>
    <row r="18" spans="2:5" ht="15.75" x14ac:dyDescent="0.25">
      <c r="B18" s="14" t="s">
        <v>12</v>
      </c>
      <c r="C18" s="14" t="s">
        <v>28</v>
      </c>
      <c r="D18" s="14">
        <v>19</v>
      </c>
      <c r="E18" s="14">
        <v>90</v>
      </c>
    </row>
    <row r="19" spans="2:5" ht="15.75" x14ac:dyDescent="0.25">
      <c r="B19" s="14" t="s">
        <v>12</v>
      </c>
      <c r="C19" s="14" t="s">
        <v>29</v>
      </c>
      <c r="D19" s="14">
        <v>19</v>
      </c>
      <c r="E19" s="14">
        <v>95</v>
      </c>
    </row>
    <row r="20" spans="2:5" ht="15.75" x14ac:dyDescent="0.25">
      <c r="B20" s="14" t="s">
        <v>12</v>
      </c>
      <c r="C20" s="14" t="s">
        <v>30</v>
      </c>
      <c r="D20" s="14">
        <v>19</v>
      </c>
      <c r="E20" s="14">
        <v>349</v>
      </c>
    </row>
    <row r="21" spans="2:5" ht="15.75" x14ac:dyDescent="0.25">
      <c r="B21" s="14" t="s">
        <v>12</v>
      </c>
      <c r="C21" s="14" t="s">
        <v>31</v>
      </c>
      <c r="D21" s="14">
        <v>19</v>
      </c>
      <c r="E21" s="14">
        <v>233</v>
      </c>
    </row>
    <row r="22" spans="2:5" ht="15.75" x14ac:dyDescent="0.25">
      <c r="B22" s="14" t="s">
        <v>12</v>
      </c>
      <c r="C22" s="14" t="s">
        <v>32</v>
      </c>
      <c r="D22" s="14">
        <v>19</v>
      </c>
      <c r="E22" s="14">
        <v>41</v>
      </c>
    </row>
    <row r="23" spans="2:5" ht="15.75" x14ac:dyDescent="0.25">
      <c r="B23" s="14" t="s">
        <v>12</v>
      </c>
      <c r="C23" s="14" t="s">
        <v>33</v>
      </c>
      <c r="D23" s="14">
        <v>19</v>
      </c>
      <c r="E23" s="14">
        <v>570</v>
      </c>
    </row>
    <row r="24" spans="2:5" ht="15.75" x14ac:dyDescent="0.25">
      <c r="B24" s="14" t="s">
        <v>12</v>
      </c>
      <c r="C24" s="14" t="s">
        <v>34</v>
      </c>
      <c r="D24" s="14">
        <v>19</v>
      </c>
      <c r="E24" s="14">
        <v>428</v>
      </c>
    </row>
    <row r="25" spans="2:5" ht="15.75" x14ac:dyDescent="0.25">
      <c r="B25" s="14" t="s">
        <v>12</v>
      </c>
      <c r="C25" s="14" t="s">
        <v>36</v>
      </c>
      <c r="D25" s="14">
        <v>19</v>
      </c>
      <c r="E25" s="14">
        <v>436</v>
      </c>
    </row>
    <row r="26" spans="2:5" ht="15.75" x14ac:dyDescent="0.25">
      <c r="B26" s="14" t="s">
        <v>12</v>
      </c>
      <c r="C26" s="14" t="s">
        <v>37</v>
      </c>
      <c r="D26" s="14">
        <v>19</v>
      </c>
      <c r="E26" s="14">
        <v>977</v>
      </c>
    </row>
    <row r="27" spans="2:5" ht="15.75" x14ac:dyDescent="0.25">
      <c r="B27" s="14" t="s">
        <v>12</v>
      </c>
      <c r="C27" s="14" t="s">
        <v>38</v>
      </c>
      <c r="D27" s="14">
        <v>31</v>
      </c>
      <c r="E27" s="14">
        <v>138</v>
      </c>
    </row>
    <row r="28" spans="2:5" ht="15.75" x14ac:dyDescent="0.25">
      <c r="B28" s="14" t="s">
        <v>12</v>
      </c>
      <c r="C28" s="14" t="s">
        <v>39</v>
      </c>
      <c r="D28" s="14">
        <v>19</v>
      </c>
      <c r="E28" s="14">
        <v>607</v>
      </c>
    </row>
    <row r="29" spans="2:5" ht="15.75" x14ac:dyDescent="0.25">
      <c r="B29" s="14" t="s">
        <v>12</v>
      </c>
      <c r="C29" s="14" t="s">
        <v>40</v>
      </c>
      <c r="D29" s="14">
        <v>19</v>
      </c>
      <c r="E29" s="14">
        <v>5</v>
      </c>
    </row>
    <row r="30" spans="2:5" ht="15.75" x14ac:dyDescent="0.25">
      <c r="B30" s="14" t="s">
        <v>12</v>
      </c>
      <c r="C30" s="14" t="s">
        <v>41</v>
      </c>
      <c r="D30" s="14">
        <v>31</v>
      </c>
      <c r="E30" s="14">
        <v>468</v>
      </c>
    </row>
    <row r="31" spans="2:5" ht="15.75" x14ac:dyDescent="0.25">
      <c r="B31" s="14" t="s">
        <v>12</v>
      </c>
      <c r="C31" s="14" t="s">
        <v>42</v>
      </c>
      <c r="D31" s="14">
        <v>31</v>
      </c>
      <c r="E31" s="14">
        <v>348</v>
      </c>
    </row>
    <row r="32" spans="2:5" ht="15.75" x14ac:dyDescent="0.25">
      <c r="B32" s="14" t="s">
        <v>12</v>
      </c>
      <c r="C32" s="14" t="s">
        <v>43</v>
      </c>
      <c r="D32" s="14">
        <v>19</v>
      </c>
      <c r="E32" s="14">
        <v>30</v>
      </c>
    </row>
    <row r="33" spans="2:5" ht="15.75" x14ac:dyDescent="0.25">
      <c r="B33" s="14" t="s">
        <v>12</v>
      </c>
      <c r="C33" s="14" t="s">
        <v>44</v>
      </c>
      <c r="D33" s="14">
        <v>12</v>
      </c>
      <c r="E33" s="14">
        <v>22</v>
      </c>
    </row>
    <row r="34" spans="2:5" ht="15.75" x14ac:dyDescent="0.25">
      <c r="B34" s="14" t="s">
        <v>12</v>
      </c>
      <c r="C34" s="14" t="s">
        <v>45</v>
      </c>
      <c r="D34" s="14">
        <v>19</v>
      </c>
      <c r="E34" s="14">
        <v>177</v>
      </c>
    </row>
    <row r="35" spans="2:5" ht="15.75" x14ac:dyDescent="0.25">
      <c r="B35" s="14" t="s">
        <v>12</v>
      </c>
      <c r="C35" s="14" t="s">
        <v>46</v>
      </c>
      <c r="D35" s="14">
        <v>19</v>
      </c>
      <c r="E35" s="14">
        <v>100</v>
      </c>
    </row>
    <row r="36" spans="2:5" ht="15.75" x14ac:dyDescent="0.25">
      <c r="B36" s="14" t="s">
        <v>12</v>
      </c>
      <c r="C36" s="14" t="s">
        <v>47</v>
      </c>
      <c r="D36" s="14">
        <v>19</v>
      </c>
      <c r="E36" s="14">
        <v>94</v>
      </c>
    </row>
    <row r="37" spans="2:5" ht="15.75" x14ac:dyDescent="0.25">
      <c r="B37" s="14" t="s">
        <v>12</v>
      </c>
      <c r="C37" s="14" t="s">
        <v>48</v>
      </c>
      <c r="D37" s="14">
        <v>19</v>
      </c>
      <c r="E37" s="14">
        <v>355</v>
      </c>
    </row>
    <row r="38" spans="2:5" ht="15.75" x14ac:dyDescent="0.25">
      <c r="B38" s="14" t="s">
        <v>12</v>
      </c>
      <c r="C38" s="14" t="s">
        <v>50</v>
      </c>
      <c r="D38" s="14">
        <v>19</v>
      </c>
      <c r="E38" s="14">
        <v>200</v>
      </c>
    </row>
    <row r="39" spans="2:5" ht="16.5" thickBot="1" x14ac:dyDescent="0.3">
      <c r="B39" s="14" t="s">
        <v>12</v>
      </c>
      <c r="C39" s="14" t="s">
        <v>52</v>
      </c>
      <c r="D39" s="14">
        <v>19</v>
      </c>
      <c r="E39" s="14">
        <v>51</v>
      </c>
    </row>
    <row r="40" spans="2:5" ht="16.5" thickBot="1" x14ac:dyDescent="0.3">
      <c r="B40" s="26" t="s">
        <v>55</v>
      </c>
      <c r="C40" s="27"/>
      <c r="D40" s="27"/>
      <c r="E40" s="26">
        <f>SUM(E1:E39)</f>
        <v>8359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topLeftCell="A13" workbookViewId="0">
      <selection activeCell="B42" sqref="B42:E42"/>
    </sheetView>
  </sheetViews>
  <sheetFormatPr defaultRowHeight="15" x14ac:dyDescent="0.25"/>
  <cols>
    <col min="1" max="1" width="2.42578125" customWidth="1"/>
    <col min="2" max="5" width="11.7109375" customWidth="1"/>
  </cols>
  <sheetData>
    <row r="1" spans="2:5" ht="15.75" thickBot="1" x14ac:dyDescent="0.3"/>
    <row r="2" spans="2:5" ht="16.5" thickBot="1" x14ac:dyDescent="0.3">
      <c r="B2" s="28" t="s">
        <v>62</v>
      </c>
      <c r="C2" s="29"/>
      <c r="D2" s="29"/>
      <c r="E2" s="30"/>
    </row>
    <row r="3" spans="2:5" ht="15.75" x14ac:dyDescent="0.25">
      <c r="B3" s="14" t="s">
        <v>12</v>
      </c>
      <c r="C3" s="14" t="s">
        <v>13</v>
      </c>
      <c r="D3" s="14">
        <v>22</v>
      </c>
      <c r="E3" s="14">
        <v>120</v>
      </c>
    </row>
    <row r="4" spans="2:5" ht="15.75" x14ac:dyDescent="0.25">
      <c r="B4" s="14" t="s">
        <v>12</v>
      </c>
      <c r="C4" s="14" t="s">
        <v>14</v>
      </c>
      <c r="D4" s="14">
        <v>22</v>
      </c>
      <c r="E4" s="14">
        <v>566</v>
      </c>
    </row>
    <row r="5" spans="2:5" ht="15.75" x14ac:dyDescent="0.25">
      <c r="B5" s="14" t="s">
        <v>12</v>
      </c>
      <c r="C5" s="14" t="s">
        <v>15</v>
      </c>
      <c r="D5" s="14">
        <v>8</v>
      </c>
      <c r="E5" s="14">
        <v>13</v>
      </c>
    </row>
    <row r="6" spans="2:5" ht="15.75" x14ac:dyDescent="0.25">
      <c r="B6" s="14" t="s">
        <v>12</v>
      </c>
      <c r="C6" s="14" t="s">
        <v>16</v>
      </c>
      <c r="D6" s="14">
        <v>8</v>
      </c>
      <c r="E6" s="14">
        <v>11</v>
      </c>
    </row>
    <row r="7" spans="2:5" ht="15.75" x14ac:dyDescent="0.25">
      <c r="B7" s="14" t="s">
        <v>12</v>
      </c>
      <c r="C7" s="14" t="s">
        <v>17</v>
      </c>
      <c r="D7" s="14">
        <v>8</v>
      </c>
      <c r="E7" s="14">
        <v>4</v>
      </c>
    </row>
    <row r="8" spans="2:5" ht="15.75" x14ac:dyDescent="0.25">
      <c r="B8" s="14" t="s">
        <v>12</v>
      </c>
      <c r="C8" s="14" t="s">
        <v>18</v>
      </c>
      <c r="D8" s="14">
        <v>8</v>
      </c>
      <c r="E8" s="14">
        <v>41</v>
      </c>
    </row>
    <row r="9" spans="2:5" ht="15.75" x14ac:dyDescent="0.25">
      <c r="B9" s="14" t="s">
        <v>12</v>
      </c>
      <c r="C9" s="14" t="s">
        <v>19</v>
      </c>
      <c r="D9" s="14">
        <v>22</v>
      </c>
      <c r="E9" s="14">
        <v>182</v>
      </c>
    </row>
    <row r="10" spans="2:5" ht="15.75" x14ac:dyDescent="0.25">
      <c r="B10" s="14" t="s">
        <v>12</v>
      </c>
      <c r="C10" s="14" t="s">
        <v>20</v>
      </c>
      <c r="D10" s="14">
        <v>22</v>
      </c>
      <c r="E10" s="14">
        <v>452</v>
      </c>
    </row>
    <row r="11" spans="2:5" ht="15.75" x14ac:dyDescent="0.25">
      <c r="B11" s="14" t="s">
        <v>12</v>
      </c>
      <c r="C11" s="14" t="s">
        <v>21</v>
      </c>
      <c r="D11" s="14">
        <v>20</v>
      </c>
      <c r="E11" s="14">
        <v>24</v>
      </c>
    </row>
    <row r="12" spans="2:5" ht="15.75" x14ac:dyDescent="0.25">
      <c r="B12" s="14" t="s">
        <v>12</v>
      </c>
      <c r="C12" s="14" t="s">
        <v>22</v>
      </c>
      <c r="D12" s="14">
        <v>20</v>
      </c>
      <c r="E12" s="14">
        <v>264</v>
      </c>
    </row>
    <row r="13" spans="2:5" ht="15.75" x14ac:dyDescent="0.25">
      <c r="B13" s="14" t="s">
        <v>12</v>
      </c>
      <c r="C13" s="14" t="s">
        <v>23</v>
      </c>
      <c r="D13" s="14">
        <v>20</v>
      </c>
      <c r="E13" s="14">
        <v>0</v>
      </c>
    </row>
    <row r="14" spans="2:5" ht="15.75" x14ac:dyDescent="0.25">
      <c r="B14" s="14" t="s">
        <v>12</v>
      </c>
      <c r="C14" s="14" t="s">
        <v>24</v>
      </c>
      <c r="D14" s="14">
        <v>20</v>
      </c>
      <c r="E14" s="14">
        <v>175</v>
      </c>
    </row>
    <row r="15" spans="2:5" ht="15.75" x14ac:dyDescent="0.25">
      <c r="B15" s="14" t="s">
        <v>12</v>
      </c>
      <c r="C15" s="14" t="s">
        <v>25</v>
      </c>
      <c r="D15" s="14">
        <v>22</v>
      </c>
      <c r="E15" s="14">
        <v>17</v>
      </c>
    </row>
    <row r="16" spans="2:5" ht="15.75" x14ac:dyDescent="0.25">
      <c r="B16" s="14" t="s">
        <v>12</v>
      </c>
      <c r="C16" s="14" t="s">
        <v>26</v>
      </c>
      <c r="D16" s="14">
        <v>22</v>
      </c>
      <c r="E16" s="14">
        <v>498</v>
      </c>
    </row>
    <row r="17" spans="2:5" ht="15.75" x14ac:dyDescent="0.25">
      <c r="B17" s="14" t="s">
        <v>12</v>
      </c>
      <c r="C17" s="14" t="s">
        <v>27</v>
      </c>
      <c r="D17" s="14">
        <v>22</v>
      </c>
      <c r="E17" s="14">
        <v>196</v>
      </c>
    </row>
    <row r="18" spans="2:5" ht="15.75" x14ac:dyDescent="0.25">
      <c r="B18" s="14" t="s">
        <v>12</v>
      </c>
      <c r="C18" s="14" t="s">
        <v>28</v>
      </c>
      <c r="D18" s="14">
        <v>22</v>
      </c>
      <c r="E18" s="14">
        <v>141</v>
      </c>
    </row>
    <row r="19" spans="2:5" ht="15.75" x14ac:dyDescent="0.25">
      <c r="B19" s="14" t="s">
        <v>12</v>
      </c>
      <c r="C19" s="14" t="s">
        <v>29</v>
      </c>
      <c r="D19" s="14">
        <v>22</v>
      </c>
      <c r="E19" s="14">
        <v>82</v>
      </c>
    </row>
    <row r="20" spans="2:5" ht="15.75" x14ac:dyDescent="0.25">
      <c r="B20" s="14" t="s">
        <v>12</v>
      </c>
      <c r="C20" s="14" t="s">
        <v>30</v>
      </c>
      <c r="D20" s="14">
        <v>22</v>
      </c>
      <c r="E20" s="14">
        <v>383</v>
      </c>
    </row>
    <row r="21" spans="2:5" ht="15.75" x14ac:dyDescent="0.25">
      <c r="B21" s="14" t="s">
        <v>12</v>
      </c>
      <c r="C21" s="14" t="s">
        <v>31</v>
      </c>
      <c r="D21" s="14">
        <v>22</v>
      </c>
      <c r="E21" s="14">
        <v>284</v>
      </c>
    </row>
    <row r="22" spans="2:5" ht="15.75" x14ac:dyDescent="0.25">
      <c r="B22" s="14" t="s">
        <v>12</v>
      </c>
      <c r="C22" s="14" t="s">
        <v>32</v>
      </c>
      <c r="D22" s="14">
        <v>22</v>
      </c>
      <c r="E22" s="14">
        <v>25</v>
      </c>
    </row>
    <row r="23" spans="2:5" ht="15.75" x14ac:dyDescent="0.25">
      <c r="B23" s="14" t="s">
        <v>12</v>
      </c>
      <c r="C23" s="14" t="s">
        <v>33</v>
      </c>
      <c r="D23" s="14">
        <v>22</v>
      </c>
      <c r="E23" s="14">
        <v>562</v>
      </c>
    </row>
    <row r="24" spans="2:5" ht="15.75" x14ac:dyDescent="0.25">
      <c r="B24" s="14" t="s">
        <v>12</v>
      </c>
      <c r="C24" s="14" t="s">
        <v>34</v>
      </c>
      <c r="D24" s="14">
        <v>22</v>
      </c>
      <c r="E24" s="14">
        <v>478</v>
      </c>
    </row>
    <row r="25" spans="2:5" ht="15.75" x14ac:dyDescent="0.25">
      <c r="B25" s="14" t="s">
        <v>12</v>
      </c>
      <c r="C25" s="14" t="s">
        <v>35</v>
      </c>
      <c r="D25" s="14">
        <v>2</v>
      </c>
      <c r="E25" s="14">
        <v>20</v>
      </c>
    </row>
    <row r="26" spans="2:5" ht="15.75" x14ac:dyDescent="0.25">
      <c r="B26" s="14" t="s">
        <v>12</v>
      </c>
      <c r="C26" s="14" t="s">
        <v>36</v>
      </c>
      <c r="D26" s="14">
        <v>22</v>
      </c>
      <c r="E26" s="14">
        <v>491</v>
      </c>
    </row>
    <row r="27" spans="2:5" ht="15.75" x14ac:dyDescent="0.25">
      <c r="B27" s="14" t="s">
        <v>12</v>
      </c>
      <c r="C27" s="14" t="s">
        <v>37</v>
      </c>
      <c r="D27" s="14">
        <v>20</v>
      </c>
      <c r="E27" s="14">
        <v>661</v>
      </c>
    </row>
    <row r="28" spans="2:5" ht="15.75" x14ac:dyDescent="0.25">
      <c r="B28" s="14" t="s">
        <v>12</v>
      </c>
      <c r="C28" s="14" t="s">
        <v>38</v>
      </c>
      <c r="D28" s="14">
        <v>30</v>
      </c>
      <c r="E28" s="14">
        <v>107</v>
      </c>
    </row>
    <row r="29" spans="2:5" ht="15.75" x14ac:dyDescent="0.25">
      <c r="B29" s="14" t="s">
        <v>12</v>
      </c>
      <c r="C29" s="14" t="s">
        <v>39</v>
      </c>
      <c r="D29" s="14">
        <v>22</v>
      </c>
      <c r="E29" s="14">
        <v>522</v>
      </c>
    </row>
    <row r="30" spans="2:5" ht="15.75" x14ac:dyDescent="0.25">
      <c r="B30" s="14" t="s">
        <v>12</v>
      </c>
      <c r="C30" s="14" t="s">
        <v>40</v>
      </c>
      <c r="D30" s="14">
        <v>22</v>
      </c>
      <c r="E30" s="14">
        <v>13</v>
      </c>
    </row>
    <row r="31" spans="2:5" ht="15.75" x14ac:dyDescent="0.25">
      <c r="B31" s="14" t="s">
        <v>12</v>
      </c>
      <c r="C31" s="14" t="s">
        <v>41</v>
      </c>
      <c r="D31" s="14">
        <v>30</v>
      </c>
      <c r="E31" s="14">
        <v>439</v>
      </c>
    </row>
    <row r="32" spans="2:5" ht="15.75" x14ac:dyDescent="0.25">
      <c r="B32" s="14" t="s">
        <v>12</v>
      </c>
      <c r="C32" s="14" t="s">
        <v>42</v>
      </c>
      <c r="D32" s="14">
        <v>30</v>
      </c>
      <c r="E32" s="14">
        <v>341</v>
      </c>
    </row>
    <row r="33" spans="2:5" ht="15.75" x14ac:dyDescent="0.25">
      <c r="B33" s="14" t="s">
        <v>12</v>
      </c>
      <c r="C33" s="14" t="s">
        <v>43</v>
      </c>
      <c r="D33" s="14">
        <v>22</v>
      </c>
      <c r="E33" s="14">
        <v>23</v>
      </c>
    </row>
    <row r="34" spans="2:5" ht="15.75" x14ac:dyDescent="0.25">
      <c r="B34" s="14" t="s">
        <v>12</v>
      </c>
      <c r="C34" s="14" t="s">
        <v>44</v>
      </c>
      <c r="D34" s="14">
        <v>8</v>
      </c>
      <c r="E34" s="14">
        <v>19</v>
      </c>
    </row>
    <row r="35" spans="2:5" ht="15.75" x14ac:dyDescent="0.25">
      <c r="B35" s="14" t="s">
        <v>12</v>
      </c>
      <c r="C35" s="14" t="s">
        <v>45</v>
      </c>
      <c r="D35" s="14">
        <v>22</v>
      </c>
      <c r="E35" s="14">
        <v>149</v>
      </c>
    </row>
    <row r="36" spans="2:5" ht="15.75" x14ac:dyDescent="0.25">
      <c r="B36" s="14" t="s">
        <v>12</v>
      </c>
      <c r="C36" s="14" t="s">
        <v>46</v>
      </c>
      <c r="D36" s="14">
        <v>22</v>
      </c>
      <c r="E36" s="14">
        <v>62</v>
      </c>
    </row>
    <row r="37" spans="2:5" ht="15.75" x14ac:dyDescent="0.25">
      <c r="B37" s="14" t="s">
        <v>12</v>
      </c>
      <c r="C37" s="14" t="s">
        <v>47</v>
      </c>
      <c r="D37" s="14">
        <v>22</v>
      </c>
      <c r="E37" s="14">
        <v>88</v>
      </c>
    </row>
    <row r="38" spans="2:5" ht="15.75" x14ac:dyDescent="0.25">
      <c r="B38" s="14" t="s">
        <v>12</v>
      </c>
      <c r="C38" s="14" t="s">
        <v>48</v>
      </c>
      <c r="D38" s="14">
        <v>22</v>
      </c>
      <c r="E38" s="14">
        <v>480</v>
      </c>
    </row>
    <row r="39" spans="2:5" ht="15.75" x14ac:dyDescent="0.25">
      <c r="B39" s="14" t="s">
        <v>12</v>
      </c>
      <c r="C39" s="14" t="s">
        <v>50</v>
      </c>
      <c r="D39" s="14">
        <v>22</v>
      </c>
      <c r="E39" s="14">
        <v>217</v>
      </c>
    </row>
    <row r="40" spans="2:5" ht="15.75" x14ac:dyDescent="0.25">
      <c r="B40" s="14" t="s">
        <v>12</v>
      </c>
      <c r="C40" s="14" t="s">
        <v>51</v>
      </c>
      <c r="D40" s="14">
        <v>2</v>
      </c>
      <c r="E40" s="14">
        <v>5</v>
      </c>
    </row>
    <row r="41" spans="2:5" ht="16.5" thickBot="1" x14ac:dyDescent="0.3">
      <c r="B41" s="14" t="s">
        <v>12</v>
      </c>
      <c r="C41" s="14" t="s">
        <v>52</v>
      </c>
      <c r="D41" s="14">
        <v>22</v>
      </c>
      <c r="E41" s="14">
        <v>70</v>
      </c>
    </row>
    <row r="42" spans="2:5" ht="16.5" thickBot="1" x14ac:dyDescent="0.3">
      <c r="B42" s="26" t="s">
        <v>55</v>
      </c>
      <c r="C42" s="27"/>
      <c r="D42" s="27"/>
      <c r="E42" s="26">
        <f>SUM(E3:E41)</f>
        <v>8225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topLeftCell="A10" workbookViewId="0">
      <selection activeCell="M46" sqref="M46"/>
    </sheetView>
  </sheetViews>
  <sheetFormatPr defaultRowHeight="15" x14ac:dyDescent="0.25"/>
  <cols>
    <col min="1" max="1" width="2.85546875" customWidth="1"/>
    <col min="2" max="5" width="11.7109375" customWidth="1"/>
  </cols>
  <sheetData>
    <row r="1" spans="2:5" ht="15.75" thickBot="1" x14ac:dyDescent="0.3"/>
    <row r="2" spans="2:5" ht="16.5" thickBot="1" x14ac:dyDescent="0.3">
      <c r="B2" s="28" t="s">
        <v>63</v>
      </c>
      <c r="C2" s="29"/>
      <c r="D2" s="29"/>
      <c r="E2" s="30"/>
    </row>
    <row r="3" spans="2:5" ht="15.75" x14ac:dyDescent="0.25">
      <c r="B3" s="13" t="s">
        <v>12</v>
      </c>
      <c r="C3" s="14" t="s">
        <v>13</v>
      </c>
      <c r="D3" s="14">
        <v>22</v>
      </c>
      <c r="E3" s="14">
        <v>109</v>
      </c>
    </row>
    <row r="4" spans="2:5" ht="15.75" x14ac:dyDescent="0.25">
      <c r="B4" s="13" t="s">
        <v>12</v>
      </c>
      <c r="C4" s="14" t="s">
        <v>14</v>
      </c>
      <c r="D4" s="14">
        <v>22</v>
      </c>
      <c r="E4" s="14">
        <v>547</v>
      </c>
    </row>
    <row r="5" spans="2:5" ht="15.75" x14ac:dyDescent="0.25">
      <c r="B5" s="13" t="s">
        <v>12</v>
      </c>
      <c r="C5" s="14" t="s">
        <v>15</v>
      </c>
      <c r="D5" s="14">
        <v>9</v>
      </c>
      <c r="E5" s="14">
        <v>19</v>
      </c>
    </row>
    <row r="6" spans="2:5" ht="15.75" x14ac:dyDescent="0.25">
      <c r="B6" s="13" t="s">
        <v>12</v>
      </c>
      <c r="C6" s="14" t="s">
        <v>16</v>
      </c>
      <c r="D6" s="14">
        <v>9</v>
      </c>
      <c r="E6" s="14">
        <v>21</v>
      </c>
    </row>
    <row r="7" spans="2:5" ht="15.75" x14ac:dyDescent="0.25">
      <c r="B7" s="13" t="s">
        <v>12</v>
      </c>
      <c r="C7" s="14" t="s">
        <v>17</v>
      </c>
      <c r="D7" s="14">
        <v>9</v>
      </c>
      <c r="E7" s="14">
        <v>5</v>
      </c>
    </row>
    <row r="8" spans="2:5" ht="15.75" x14ac:dyDescent="0.25">
      <c r="B8" s="13" t="s">
        <v>12</v>
      </c>
      <c r="C8" s="14" t="s">
        <v>18</v>
      </c>
      <c r="D8" s="14">
        <v>9</v>
      </c>
      <c r="E8" s="14">
        <v>60</v>
      </c>
    </row>
    <row r="9" spans="2:5" ht="15.75" x14ac:dyDescent="0.25">
      <c r="B9" s="13" t="s">
        <v>12</v>
      </c>
      <c r="C9" s="14" t="s">
        <v>19</v>
      </c>
      <c r="D9" s="14">
        <v>22</v>
      </c>
      <c r="E9" s="14">
        <v>125</v>
      </c>
    </row>
    <row r="10" spans="2:5" ht="15.75" x14ac:dyDescent="0.25">
      <c r="B10" s="13" t="s">
        <v>12</v>
      </c>
      <c r="C10" s="14" t="s">
        <v>20</v>
      </c>
      <c r="D10" s="14">
        <v>22</v>
      </c>
      <c r="E10" s="14">
        <v>165</v>
      </c>
    </row>
    <row r="11" spans="2:5" ht="15.75" x14ac:dyDescent="0.25">
      <c r="B11" s="13" t="s">
        <v>12</v>
      </c>
      <c r="C11" s="14" t="s">
        <v>25</v>
      </c>
      <c r="D11" s="14">
        <v>22</v>
      </c>
      <c r="E11" s="14">
        <v>16</v>
      </c>
    </row>
    <row r="12" spans="2:5" ht="15.75" x14ac:dyDescent="0.25">
      <c r="B12" s="13" t="s">
        <v>12</v>
      </c>
      <c r="C12" s="14" t="s">
        <v>26</v>
      </c>
      <c r="D12" s="14">
        <v>22</v>
      </c>
      <c r="E12" s="14">
        <v>256</v>
      </c>
    </row>
    <row r="13" spans="2:5" ht="15.75" x14ac:dyDescent="0.25">
      <c r="B13" s="13" t="s">
        <v>12</v>
      </c>
      <c r="C13" s="14" t="s">
        <v>27</v>
      </c>
      <c r="D13" s="14">
        <v>22</v>
      </c>
      <c r="E13" s="14">
        <v>97</v>
      </c>
    </row>
    <row r="14" spans="2:5" ht="15.75" x14ac:dyDescent="0.25">
      <c r="B14" s="13" t="s">
        <v>12</v>
      </c>
      <c r="C14" s="14" t="s">
        <v>28</v>
      </c>
      <c r="D14" s="14">
        <v>22</v>
      </c>
      <c r="E14" s="14">
        <v>73</v>
      </c>
    </row>
    <row r="15" spans="2:5" ht="15.75" x14ac:dyDescent="0.25">
      <c r="B15" s="13" t="s">
        <v>12</v>
      </c>
      <c r="C15" s="14" t="s">
        <v>29</v>
      </c>
      <c r="D15" s="14">
        <v>22</v>
      </c>
      <c r="E15" s="14">
        <v>109</v>
      </c>
    </row>
    <row r="16" spans="2:5" ht="15.75" x14ac:dyDescent="0.25">
      <c r="B16" s="13" t="s">
        <v>12</v>
      </c>
      <c r="C16" s="14" t="s">
        <v>30</v>
      </c>
      <c r="D16" s="14">
        <v>22</v>
      </c>
      <c r="E16" s="14">
        <v>370</v>
      </c>
    </row>
    <row r="17" spans="2:5" ht="15.75" x14ac:dyDescent="0.25">
      <c r="B17" s="13" t="s">
        <v>12</v>
      </c>
      <c r="C17" s="14" t="s">
        <v>31</v>
      </c>
      <c r="D17" s="14">
        <v>22</v>
      </c>
      <c r="E17" s="14">
        <v>261</v>
      </c>
    </row>
    <row r="18" spans="2:5" ht="15.75" x14ac:dyDescent="0.25">
      <c r="B18" s="13" t="s">
        <v>12</v>
      </c>
      <c r="C18" s="14" t="s">
        <v>32</v>
      </c>
      <c r="D18" s="14">
        <v>22</v>
      </c>
      <c r="E18" s="14">
        <v>36</v>
      </c>
    </row>
    <row r="19" spans="2:5" ht="15.75" x14ac:dyDescent="0.25">
      <c r="B19" s="13" t="s">
        <v>12</v>
      </c>
      <c r="C19" s="14" t="s">
        <v>33</v>
      </c>
      <c r="D19" s="14">
        <v>22</v>
      </c>
      <c r="E19" s="14">
        <v>445</v>
      </c>
    </row>
    <row r="20" spans="2:5" ht="15.75" x14ac:dyDescent="0.25">
      <c r="B20" s="13" t="s">
        <v>12</v>
      </c>
      <c r="C20" s="14" t="s">
        <v>34</v>
      </c>
      <c r="D20" s="14">
        <v>22</v>
      </c>
      <c r="E20" s="14">
        <v>419</v>
      </c>
    </row>
    <row r="21" spans="2:5" ht="15.75" x14ac:dyDescent="0.25">
      <c r="B21" s="13" t="s">
        <v>12</v>
      </c>
      <c r="C21" s="14" t="s">
        <v>35</v>
      </c>
      <c r="D21" s="14">
        <v>22</v>
      </c>
      <c r="E21" s="14">
        <v>274</v>
      </c>
    </row>
    <row r="22" spans="2:5" ht="15.75" x14ac:dyDescent="0.25">
      <c r="B22" s="13" t="s">
        <v>12</v>
      </c>
      <c r="C22" s="14" t="s">
        <v>36</v>
      </c>
      <c r="D22" s="14">
        <v>22</v>
      </c>
      <c r="E22" s="14">
        <v>470</v>
      </c>
    </row>
    <row r="23" spans="2:5" ht="15.75" x14ac:dyDescent="0.25">
      <c r="B23" s="13" t="s">
        <v>12</v>
      </c>
      <c r="C23" s="14" t="s">
        <v>38</v>
      </c>
      <c r="D23" s="14">
        <v>31</v>
      </c>
      <c r="E23" s="14">
        <v>123</v>
      </c>
    </row>
    <row r="24" spans="2:5" ht="15.75" x14ac:dyDescent="0.25">
      <c r="B24" s="13" t="s">
        <v>12</v>
      </c>
      <c r="C24" s="14" t="s">
        <v>39</v>
      </c>
      <c r="D24" s="14">
        <v>22</v>
      </c>
      <c r="E24" s="14">
        <v>357</v>
      </c>
    </row>
    <row r="25" spans="2:5" ht="15.75" x14ac:dyDescent="0.25">
      <c r="B25" s="13" t="s">
        <v>12</v>
      </c>
      <c r="C25" s="14" t="s">
        <v>40</v>
      </c>
      <c r="D25" s="14">
        <v>22</v>
      </c>
      <c r="E25" s="14">
        <v>5</v>
      </c>
    </row>
    <row r="26" spans="2:5" ht="15.75" x14ac:dyDescent="0.25">
      <c r="B26" s="13" t="s">
        <v>12</v>
      </c>
      <c r="C26" s="14" t="s">
        <v>41</v>
      </c>
      <c r="D26" s="14">
        <v>31</v>
      </c>
      <c r="E26" s="14">
        <v>430</v>
      </c>
    </row>
    <row r="27" spans="2:5" ht="15.75" x14ac:dyDescent="0.25">
      <c r="B27" s="13" t="s">
        <v>12</v>
      </c>
      <c r="C27" s="14" t="s">
        <v>42</v>
      </c>
      <c r="D27" s="14">
        <v>31</v>
      </c>
      <c r="E27" s="14">
        <v>334</v>
      </c>
    </row>
    <row r="28" spans="2:5" ht="15.75" x14ac:dyDescent="0.25">
      <c r="B28" s="13" t="s">
        <v>12</v>
      </c>
      <c r="C28" s="14" t="s">
        <v>43</v>
      </c>
      <c r="D28" s="14">
        <v>22</v>
      </c>
      <c r="E28" s="14">
        <v>42</v>
      </c>
    </row>
    <row r="29" spans="2:5" ht="15.75" x14ac:dyDescent="0.25">
      <c r="B29" s="13" t="s">
        <v>12</v>
      </c>
      <c r="C29" s="14" t="s">
        <v>44</v>
      </c>
      <c r="D29" s="14">
        <v>9</v>
      </c>
      <c r="E29" s="14">
        <v>15</v>
      </c>
    </row>
    <row r="30" spans="2:5" ht="15.75" x14ac:dyDescent="0.25">
      <c r="B30" s="13" t="s">
        <v>12</v>
      </c>
      <c r="C30" s="14" t="s">
        <v>45</v>
      </c>
      <c r="D30" s="14">
        <v>22</v>
      </c>
      <c r="E30" s="14">
        <v>36</v>
      </c>
    </row>
    <row r="31" spans="2:5" ht="15.75" x14ac:dyDescent="0.25">
      <c r="B31" s="13" t="s">
        <v>12</v>
      </c>
      <c r="C31" s="14" t="s">
        <v>46</v>
      </c>
      <c r="D31" s="14">
        <v>22</v>
      </c>
      <c r="E31" s="14">
        <v>75</v>
      </c>
    </row>
    <row r="32" spans="2:5" ht="15.75" x14ac:dyDescent="0.25">
      <c r="B32" s="13" t="s">
        <v>12</v>
      </c>
      <c r="C32" s="14" t="s">
        <v>47</v>
      </c>
      <c r="D32" s="14">
        <v>22</v>
      </c>
      <c r="E32" s="14">
        <v>115</v>
      </c>
    </row>
    <row r="33" spans="2:5" ht="15.75" x14ac:dyDescent="0.25">
      <c r="B33" s="13" t="s">
        <v>12</v>
      </c>
      <c r="C33" s="14" t="s">
        <v>48</v>
      </c>
      <c r="D33" s="14">
        <v>22</v>
      </c>
      <c r="E33" s="14">
        <v>216</v>
      </c>
    </row>
    <row r="34" spans="2:5" ht="15.75" x14ac:dyDescent="0.25">
      <c r="B34" s="13" t="s">
        <v>12</v>
      </c>
      <c r="C34" s="14" t="s">
        <v>50</v>
      </c>
      <c r="D34" s="14">
        <v>22</v>
      </c>
      <c r="E34" s="14">
        <v>254</v>
      </c>
    </row>
    <row r="35" spans="2:5" ht="15.75" x14ac:dyDescent="0.25">
      <c r="B35" s="13" t="s">
        <v>12</v>
      </c>
      <c r="C35" s="14" t="s">
        <v>51</v>
      </c>
      <c r="D35" s="14">
        <v>22</v>
      </c>
      <c r="E35" s="14">
        <v>102</v>
      </c>
    </row>
    <row r="36" spans="2:5" ht="16.5" thickBot="1" x14ac:dyDescent="0.3">
      <c r="B36" s="13" t="s">
        <v>12</v>
      </c>
      <c r="C36" s="14" t="s">
        <v>52</v>
      </c>
      <c r="D36" s="14">
        <v>22</v>
      </c>
      <c r="E36" s="14">
        <v>112</v>
      </c>
    </row>
    <row r="37" spans="2:5" ht="16.5" thickBot="1" x14ac:dyDescent="0.3">
      <c r="B37" s="26" t="s">
        <v>55</v>
      </c>
      <c r="C37" s="27"/>
      <c r="D37" s="27"/>
      <c r="E37" s="26">
        <f>SUM(E3:E36)</f>
        <v>6093</v>
      </c>
    </row>
  </sheetData>
  <mergeCells count="1">
    <mergeCell ref="B2:E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7"/>
  <sheetViews>
    <sheetView topLeftCell="A10" workbookViewId="0">
      <selection activeCell="R41" sqref="R41"/>
    </sheetView>
  </sheetViews>
  <sheetFormatPr defaultRowHeight="15" x14ac:dyDescent="0.25"/>
  <cols>
    <col min="1" max="1" width="3.28515625" customWidth="1"/>
  </cols>
  <sheetData>
    <row r="1" spans="2:5" ht="15.75" thickBot="1" x14ac:dyDescent="0.3"/>
    <row r="2" spans="2:5" ht="16.5" thickBot="1" x14ac:dyDescent="0.3">
      <c r="B2" s="28" t="s">
        <v>64</v>
      </c>
      <c r="C2" s="29"/>
      <c r="D2" s="29"/>
      <c r="E2" s="30"/>
    </row>
    <row r="3" spans="2:5" ht="15.75" x14ac:dyDescent="0.25">
      <c r="B3" s="14" t="s">
        <v>12</v>
      </c>
      <c r="C3" s="14" t="s">
        <v>13</v>
      </c>
      <c r="D3" s="14">
        <v>21</v>
      </c>
      <c r="E3" s="14">
        <v>160</v>
      </c>
    </row>
    <row r="4" spans="2:5" ht="15.75" x14ac:dyDescent="0.25">
      <c r="B4" s="14" t="s">
        <v>12</v>
      </c>
      <c r="C4" s="14" t="s">
        <v>14</v>
      </c>
      <c r="D4" s="14">
        <v>21</v>
      </c>
      <c r="E4" s="14">
        <v>584</v>
      </c>
    </row>
    <row r="5" spans="2:5" ht="15.75" x14ac:dyDescent="0.25">
      <c r="B5" s="14" t="s">
        <v>12</v>
      </c>
      <c r="C5" s="14" t="s">
        <v>15</v>
      </c>
      <c r="D5" s="14">
        <v>10</v>
      </c>
      <c r="E5" s="14">
        <v>27</v>
      </c>
    </row>
    <row r="6" spans="2:5" ht="15.75" x14ac:dyDescent="0.25">
      <c r="B6" s="14" t="s">
        <v>12</v>
      </c>
      <c r="C6" s="14" t="s">
        <v>16</v>
      </c>
      <c r="D6" s="14">
        <v>10</v>
      </c>
      <c r="E6" s="14">
        <v>7</v>
      </c>
    </row>
    <row r="7" spans="2:5" ht="15.75" x14ac:dyDescent="0.25">
      <c r="B7" s="14" t="s">
        <v>12</v>
      </c>
      <c r="C7" s="14" t="s">
        <v>17</v>
      </c>
      <c r="D7" s="14">
        <v>10</v>
      </c>
      <c r="E7" s="14">
        <v>1</v>
      </c>
    </row>
    <row r="8" spans="2:5" ht="15.75" x14ac:dyDescent="0.25">
      <c r="B8" s="14" t="s">
        <v>12</v>
      </c>
      <c r="C8" s="14" t="s">
        <v>18</v>
      </c>
      <c r="D8" s="14">
        <v>10</v>
      </c>
      <c r="E8" s="14">
        <v>65</v>
      </c>
    </row>
    <row r="9" spans="2:5" ht="15.75" x14ac:dyDescent="0.25">
      <c r="B9" s="14" t="s">
        <v>12</v>
      </c>
      <c r="C9" s="14" t="s">
        <v>19</v>
      </c>
      <c r="D9" s="14">
        <v>21</v>
      </c>
      <c r="E9" s="14">
        <v>86</v>
      </c>
    </row>
    <row r="10" spans="2:5" ht="15.75" x14ac:dyDescent="0.25">
      <c r="B10" s="14" t="s">
        <v>12</v>
      </c>
      <c r="C10" s="14" t="s">
        <v>20</v>
      </c>
      <c r="D10" s="14">
        <v>21</v>
      </c>
      <c r="E10" s="14">
        <v>148</v>
      </c>
    </row>
    <row r="11" spans="2:5" ht="15.75" x14ac:dyDescent="0.25">
      <c r="B11" s="14" t="s">
        <v>12</v>
      </c>
      <c r="C11" s="14" t="s">
        <v>25</v>
      </c>
      <c r="D11" s="14">
        <v>21</v>
      </c>
      <c r="E11" s="14">
        <v>11</v>
      </c>
    </row>
    <row r="12" spans="2:5" ht="15.75" x14ac:dyDescent="0.25">
      <c r="B12" s="14" t="s">
        <v>12</v>
      </c>
      <c r="C12" s="14" t="s">
        <v>26</v>
      </c>
      <c r="D12" s="14">
        <v>21</v>
      </c>
      <c r="E12" s="14">
        <v>271</v>
      </c>
    </row>
    <row r="13" spans="2:5" ht="15.75" x14ac:dyDescent="0.25">
      <c r="B13" s="14" t="s">
        <v>12</v>
      </c>
      <c r="C13" s="14" t="s">
        <v>27</v>
      </c>
      <c r="D13" s="14">
        <v>21</v>
      </c>
      <c r="E13" s="14">
        <v>93</v>
      </c>
    </row>
    <row r="14" spans="2:5" ht="15.75" x14ac:dyDescent="0.25">
      <c r="B14" s="14" t="s">
        <v>12</v>
      </c>
      <c r="C14" s="14" t="s">
        <v>28</v>
      </c>
      <c r="D14" s="14">
        <v>21</v>
      </c>
      <c r="E14" s="14">
        <v>62</v>
      </c>
    </row>
    <row r="15" spans="2:5" ht="15.75" x14ac:dyDescent="0.25">
      <c r="B15" s="14" t="s">
        <v>12</v>
      </c>
      <c r="C15" s="14" t="s">
        <v>29</v>
      </c>
      <c r="D15" s="14">
        <v>21</v>
      </c>
      <c r="E15" s="14">
        <v>120</v>
      </c>
    </row>
    <row r="16" spans="2:5" ht="15.75" x14ac:dyDescent="0.25">
      <c r="B16" s="14" t="s">
        <v>12</v>
      </c>
      <c r="C16" s="14" t="s">
        <v>30</v>
      </c>
      <c r="D16" s="14">
        <v>21</v>
      </c>
      <c r="E16" s="14">
        <v>273</v>
      </c>
    </row>
    <row r="17" spans="2:5" ht="15.75" x14ac:dyDescent="0.25">
      <c r="B17" s="14" t="s">
        <v>12</v>
      </c>
      <c r="C17" s="14" t="s">
        <v>31</v>
      </c>
      <c r="D17" s="14">
        <v>21</v>
      </c>
      <c r="E17" s="14">
        <v>247</v>
      </c>
    </row>
    <row r="18" spans="2:5" ht="15.75" x14ac:dyDescent="0.25">
      <c r="B18" s="14" t="s">
        <v>12</v>
      </c>
      <c r="C18" s="14" t="s">
        <v>32</v>
      </c>
      <c r="D18" s="14">
        <v>21</v>
      </c>
      <c r="E18" s="14">
        <v>27</v>
      </c>
    </row>
    <row r="19" spans="2:5" ht="15.75" x14ac:dyDescent="0.25">
      <c r="B19" s="14" t="s">
        <v>12</v>
      </c>
      <c r="C19" s="14" t="s">
        <v>33</v>
      </c>
      <c r="D19" s="14">
        <v>21</v>
      </c>
      <c r="E19" s="14">
        <v>363</v>
      </c>
    </row>
    <row r="20" spans="2:5" ht="15.75" x14ac:dyDescent="0.25">
      <c r="B20" s="14" t="s">
        <v>12</v>
      </c>
      <c r="C20" s="14" t="s">
        <v>34</v>
      </c>
      <c r="D20" s="14">
        <v>21</v>
      </c>
      <c r="E20" s="14">
        <v>351</v>
      </c>
    </row>
    <row r="21" spans="2:5" ht="15.75" x14ac:dyDescent="0.25">
      <c r="B21" s="14" t="s">
        <v>12</v>
      </c>
      <c r="C21" s="14" t="s">
        <v>35</v>
      </c>
      <c r="D21" s="14">
        <v>21</v>
      </c>
      <c r="E21" s="14">
        <v>285</v>
      </c>
    </row>
    <row r="22" spans="2:5" ht="15.75" x14ac:dyDescent="0.25">
      <c r="B22" s="14" t="s">
        <v>12</v>
      </c>
      <c r="C22" s="14" t="s">
        <v>36</v>
      </c>
      <c r="D22" s="14">
        <v>21</v>
      </c>
      <c r="E22" s="14">
        <v>469</v>
      </c>
    </row>
    <row r="23" spans="2:5" ht="15.75" x14ac:dyDescent="0.25">
      <c r="B23" s="14" t="s">
        <v>12</v>
      </c>
      <c r="C23" s="14" t="s">
        <v>38</v>
      </c>
      <c r="D23" s="14">
        <v>31</v>
      </c>
      <c r="E23" s="14">
        <v>126</v>
      </c>
    </row>
    <row r="24" spans="2:5" ht="15.75" x14ac:dyDescent="0.25">
      <c r="B24" s="14" t="s">
        <v>12</v>
      </c>
      <c r="C24" s="14" t="s">
        <v>39</v>
      </c>
      <c r="D24" s="14">
        <v>21</v>
      </c>
      <c r="E24" s="14">
        <v>353</v>
      </c>
    </row>
    <row r="25" spans="2:5" ht="15.75" x14ac:dyDescent="0.25">
      <c r="B25" s="14" t="s">
        <v>12</v>
      </c>
      <c r="C25" s="14" t="s">
        <v>40</v>
      </c>
      <c r="D25" s="14">
        <v>21</v>
      </c>
      <c r="E25" s="14">
        <v>13</v>
      </c>
    </row>
    <row r="26" spans="2:5" ht="15.75" x14ac:dyDescent="0.25">
      <c r="B26" s="14" t="s">
        <v>12</v>
      </c>
      <c r="C26" s="14" t="s">
        <v>41</v>
      </c>
      <c r="D26" s="14">
        <v>31</v>
      </c>
      <c r="E26" s="14">
        <v>424</v>
      </c>
    </row>
    <row r="27" spans="2:5" ht="15.75" x14ac:dyDescent="0.25">
      <c r="B27" s="14" t="s">
        <v>12</v>
      </c>
      <c r="C27" s="14" t="s">
        <v>42</v>
      </c>
      <c r="D27" s="14">
        <v>31</v>
      </c>
      <c r="E27" s="14">
        <v>289</v>
      </c>
    </row>
    <row r="28" spans="2:5" ht="15.75" x14ac:dyDescent="0.25">
      <c r="B28" s="14" t="s">
        <v>12</v>
      </c>
      <c r="C28" s="14" t="s">
        <v>43</v>
      </c>
      <c r="D28" s="14">
        <v>21</v>
      </c>
      <c r="E28" s="14">
        <v>23</v>
      </c>
    </row>
    <row r="29" spans="2:5" ht="15.75" x14ac:dyDescent="0.25">
      <c r="B29" s="14" t="s">
        <v>12</v>
      </c>
      <c r="C29" s="14" t="s">
        <v>44</v>
      </c>
      <c r="D29" s="14">
        <v>10</v>
      </c>
      <c r="E29" s="14">
        <v>21</v>
      </c>
    </row>
    <row r="30" spans="2:5" ht="15.75" x14ac:dyDescent="0.25">
      <c r="B30" s="14" t="s">
        <v>12</v>
      </c>
      <c r="C30" s="14" t="s">
        <v>45</v>
      </c>
      <c r="D30" s="14">
        <v>21</v>
      </c>
      <c r="E30" s="14">
        <v>42</v>
      </c>
    </row>
    <row r="31" spans="2:5" ht="15.75" x14ac:dyDescent="0.25">
      <c r="B31" s="14" t="s">
        <v>12</v>
      </c>
      <c r="C31" s="14" t="s">
        <v>46</v>
      </c>
      <c r="D31" s="14">
        <v>21</v>
      </c>
      <c r="E31" s="14">
        <v>64</v>
      </c>
    </row>
    <row r="32" spans="2:5" ht="15.75" x14ac:dyDescent="0.25">
      <c r="B32" s="14" t="s">
        <v>12</v>
      </c>
      <c r="C32" s="14" t="s">
        <v>47</v>
      </c>
      <c r="D32" s="14">
        <v>21</v>
      </c>
      <c r="E32" s="14">
        <v>109</v>
      </c>
    </row>
    <row r="33" spans="2:5" ht="15.75" x14ac:dyDescent="0.25">
      <c r="B33" s="14" t="s">
        <v>12</v>
      </c>
      <c r="C33" s="14" t="s">
        <v>48</v>
      </c>
      <c r="D33" s="14">
        <v>21</v>
      </c>
      <c r="E33" s="14">
        <v>206</v>
      </c>
    </row>
    <row r="34" spans="2:5" ht="15.75" x14ac:dyDescent="0.25">
      <c r="B34" s="14" t="s">
        <v>12</v>
      </c>
      <c r="C34" s="14" t="s">
        <v>50</v>
      </c>
      <c r="D34" s="14">
        <v>21</v>
      </c>
      <c r="E34" s="14">
        <v>206</v>
      </c>
    </row>
    <row r="35" spans="2:5" ht="15.75" x14ac:dyDescent="0.25">
      <c r="B35" s="14" t="s">
        <v>12</v>
      </c>
      <c r="C35" s="14" t="s">
        <v>51</v>
      </c>
      <c r="D35" s="14">
        <v>21</v>
      </c>
      <c r="E35" s="14">
        <v>94</v>
      </c>
    </row>
    <row r="36" spans="2:5" ht="16.5" thickBot="1" x14ac:dyDescent="0.3">
      <c r="B36" s="14" t="s">
        <v>12</v>
      </c>
      <c r="C36" s="14" t="s">
        <v>52</v>
      </c>
      <c r="D36" s="14">
        <v>21</v>
      </c>
      <c r="E36" s="14">
        <v>95</v>
      </c>
    </row>
    <row r="37" spans="2:5" ht="16.5" thickBot="1" x14ac:dyDescent="0.3">
      <c r="B37" s="26" t="s">
        <v>55</v>
      </c>
      <c r="C37" s="27"/>
      <c r="D37" s="27"/>
      <c r="E37" s="26">
        <f>SUM(E3:E36)</f>
        <v>5715</v>
      </c>
    </row>
  </sheetData>
  <mergeCells count="1">
    <mergeCell ref="B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CELKEM cestujích l.480214</vt:lpstr>
      <vt:lpstr>leden 2026 </vt:lpstr>
      <vt:lpstr>únor 2026</vt:lpstr>
      <vt:lpstr>březen 2026</vt:lpstr>
      <vt:lpstr>duben 2026</vt:lpstr>
      <vt:lpstr>květen 2026</vt:lpstr>
      <vt:lpstr>červen 2026</vt:lpstr>
      <vt:lpstr> červenec 2026</vt:lpstr>
      <vt:lpstr> srpen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 Milan</dc:creator>
  <cp:lastModifiedBy>Ettlerová Dana</cp:lastModifiedBy>
  <cp:lastPrinted>2026-10-02T12:23:13Z</cp:lastPrinted>
  <dcterms:created xsi:type="dcterms:W3CDTF">2019-07-10T07:22:02Z</dcterms:created>
  <dcterms:modified xsi:type="dcterms:W3CDTF">2026-10-02T12:28:29Z</dcterms:modified>
</cp:coreProperties>
</file>