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září\117-rada-prilohy-260916\"/>
    </mc:Choice>
  </mc:AlternateContent>
  <xr:revisionPtr revIDLastSave="0" documentId="8_{22040808-2296-43A5-884D-AE7F7A11189C}" xr6:coauthVersionLast="47" xr6:coauthVersionMax="47" xr10:uidLastSave="{00000000-0000-0000-0000-000000000000}"/>
  <bookViews>
    <workbookView xWindow="-27360" yWindow="735" windowWidth="21600" windowHeight="11235" xr2:uid="{00000000-000D-0000-FFFF-FFFF00000000}"/>
  </bookViews>
  <sheets>
    <sheet name="ANONYMIZOVANÁ" sheetId="1" r:id="rId1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J12" i="1"/>
  <c r="I12" i="1"/>
  <c r="H12" i="1"/>
  <c r="G12" i="1"/>
</calcChain>
</file>

<file path=xl/sharedStrings.xml><?xml version="1.0" encoding="utf-8"?>
<sst xmlns="http://schemas.openxmlformats.org/spreadsheetml/2006/main" count="45" uniqueCount="41">
  <si>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</si>
  <si>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</si>
  <si>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</si>
  <si>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</si>
  <si>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</si>
  <si>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</si>
  <si>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</si>
  <si>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</si>
  <si>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</si>
  <si>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</si>
  <si>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</si>
  <si>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</si>
  <si>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</si>
  <si>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</si>
  <si>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Praha</t>
  </si>
  <si>
    <t>KUKVX00DXVHI</t>
  </si>
  <si>
    <t>8</t>
  </si>
  <si>
    <t>Oblastní charita Ostrov</t>
  </si>
  <si>
    <t>49753185</t>
  </si>
  <si>
    <t>Ostrov</t>
  </si>
  <si>
    <t>Výměna nevyhovující bezdrátové signalizace v Domově pokojného stáří v Hroznětíně</t>
  </si>
  <si>
    <t>KUKVX00E46NJ</t>
  </si>
  <si>
    <t>9</t>
  </si>
  <si>
    <t>Charita Most</t>
  </si>
  <si>
    <t>70828920</t>
  </si>
  <si>
    <t>Most</t>
  </si>
  <si>
    <t>Zařízení pro děti vyžadující okamžitou pomoc</t>
  </si>
  <si>
    <t>KUKVX00E6QS8</t>
  </si>
  <si>
    <t>11</t>
  </si>
  <si>
    <t>Svaz neslyšících a nedoslýchavých osob v České republice, z.s.</t>
  </si>
  <si>
    <t>00676535</t>
  </si>
  <si>
    <t>Spolufinancování tlumočnické služby</t>
  </si>
  <si>
    <t>KUKVX00DXVID</t>
  </si>
  <si>
    <t>12</t>
  </si>
  <si>
    <t>Nábytková banka Charity, Ostrov</t>
  </si>
  <si>
    <t>KUKVX00ED8UX</t>
  </si>
  <si>
    <t>13</t>
  </si>
  <si>
    <t>Romodrom, o.p.s.</t>
  </si>
  <si>
    <t>26537036</t>
  </si>
  <si>
    <t>Roma Spirit 2026</t>
  </si>
  <si>
    <t>Navrhované prostředky - porada vedení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</si>
</sst>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J7" sqref="J7:J11"/>
    </sheetView>
  </sheetViews>
  <sheetFormatPr defaultRowHeight="14.4" x14ac:dyDescent="0.3"/>
  <cols>
    <col min="1" max="1" width="17.6640625" customWidth="1"/>
    <col min="2" max="2" width="9.6640625" customWidth="1"/>
    <col min="3" max="3" width="18.6640625" customWidth="1"/>
    <col min="4" max="4" width="9.6640625" customWidth="1"/>
    <col min="5" max="5" width="15.6640625" customWidth="1"/>
    <col min="6" max="6" width="25.6640625" customWidth="1"/>
    <col min="7" max="11" width="12.6640625" customWidth="1"/>
  </cols>
  <sheetData>
    <row r="1" spans="1:11" x14ac:dyDescent="0.3">
      <c r="A1" s="3" t="s">
        <v>9</v>
      </c>
    </row>
    <row r="3" spans="1:11" x14ac:dyDescent="0.3">
      <c r="A3" s="3"/>
      <c r="B3" s="3"/>
      <c r="C3" s="7"/>
    </row>
    <row r="4" spans="1:11" x14ac:dyDescent="0.3">
      <c r="A4" s="18" t="s">
        <v>10</v>
      </c>
      <c r="B4" s="19"/>
      <c r="C4" s="4">
        <v>245000</v>
      </c>
    </row>
    <row r="5" spans="1:11" ht="13.5" customHeight="1" x14ac:dyDescent="0.3">
      <c r="A5" s="3"/>
      <c r="B5" s="3"/>
      <c r="C5" s="1"/>
    </row>
    <row r="6" spans="1:11" ht="55.2" x14ac:dyDescent="0.3">
      <c r="A6" s="16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2" t="s">
        <v>5</v>
      </c>
      <c r="G6" s="12" t="s">
        <v>12</v>
      </c>
      <c r="H6" s="12" t="s">
        <v>13</v>
      </c>
      <c r="I6" s="16" t="s">
        <v>6</v>
      </c>
      <c r="J6" s="16" t="s">
        <v>40</v>
      </c>
      <c r="K6" s="16" t="s">
        <v>7</v>
      </c>
    </row>
    <row r="7" spans="1:11" s="11" customFormat="1" ht="52.8" x14ac:dyDescent="0.3">
      <c r="A7" s="8" t="s">
        <v>15</v>
      </c>
      <c r="B7" s="13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14">
        <v>184350</v>
      </c>
      <c r="H7" s="14">
        <v>50000</v>
      </c>
      <c r="I7" s="10"/>
      <c r="J7" s="10">
        <v>50000</v>
      </c>
      <c r="K7" s="17">
        <v>50000</v>
      </c>
    </row>
    <row r="8" spans="1:11" s="11" customFormat="1" ht="26.4" x14ac:dyDescent="0.3">
      <c r="A8" s="8" t="s">
        <v>21</v>
      </c>
      <c r="B8" s="13" t="s">
        <v>22</v>
      </c>
      <c r="C8" s="9" t="s">
        <v>23</v>
      </c>
      <c r="D8" s="9" t="s">
        <v>24</v>
      </c>
      <c r="E8" s="9" t="s">
        <v>25</v>
      </c>
      <c r="F8" s="9" t="s">
        <v>26</v>
      </c>
      <c r="G8" s="14">
        <v>10560000</v>
      </c>
      <c r="H8" s="14">
        <v>45000</v>
      </c>
      <c r="I8" s="10"/>
      <c r="J8" s="10">
        <v>45000</v>
      </c>
      <c r="K8" s="17">
        <v>45000</v>
      </c>
    </row>
    <row r="9" spans="1:11" s="11" customFormat="1" ht="39.6" x14ac:dyDescent="0.3">
      <c r="A9" s="8" t="s">
        <v>27</v>
      </c>
      <c r="B9" s="13" t="s">
        <v>28</v>
      </c>
      <c r="C9" s="9" t="s">
        <v>29</v>
      </c>
      <c r="D9" s="9" t="s">
        <v>30</v>
      </c>
      <c r="E9" s="9" t="s">
        <v>14</v>
      </c>
      <c r="F9" s="9" t="s">
        <v>31</v>
      </c>
      <c r="G9" s="14">
        <v>27095672</v>
      </c>
      <c r="H9" s="14">
        <v>55000</v>
      </c>
      <c r="I9" s="10"/>
      <c r="J9" s="10">
        <v>0</v>
      </c>
      <c r="K9" s="17">
        <v>0</v>
      </c>
    </row>
    <row r="10" spans="1:11" s="11" customFormat="1" ht="26.4" x14ac:dyDescent="0.3">
      <c r="A10" s="8" t="s">
        <v>32</v>
      </c>
      <c r="B10" s="13" t="s">
        <v>33</v>
      </c>
      <c r="C10" s="9" t="s">
        <v>17</v>
      </c>
      <c r="D10" s="9" t="s">
        <v>18</v>
      </c>
      <c r="E10" s="9" t="s">
        <v>19</v>
      </c>
      <c r="F10" s="9" t="s">
        <v>34</v>
      </c>
      <c r="G10" s="14">
        <v>219800</v>
      </c>
      <c r="H10" s="14">
        <v>175000</v>
      </c>
      <c r="I10" s="10"/>
      <c r="J10" s="10">
        <v>150000</v>
      </c>
      <c r="K10" s="17">
        <v>150000</v>
      </c>
    </row>
    <row r="11" spans="1:11" s="11" customFormat="1" ht="13.8" x14ac:dyDescent="0.3">
      <c r="A11" s="8" t="s">
        <v>35</v>
      </c>
      <c r="B11" s="13" t="s">
        <v>36</v>
      </c>
      <c r="C11" s="9" t="s">
        <v>37</v>
      </c>
      <c r="D11" s="9" t="s">
        <v>38</v>
      </c>
      <c r="E11" s="9" t="s">
        <v>14</v>
      </c>
      <c r="F11" s="9" t="s">
        <v>39</v>
      </c>
      <c r="G11" s="14">
        <v>395490</v>
      </c>
      <c r="H11" s="14">
        <v>50000</v>
      </c>
      <c r="I11" s="10"/>
      <c r="J11" s="10">
        <v>0</v>
      </c>
      <c r="K11" s="10">
        <v>0</v>
      </c>
    </row>
    <row r="12" spans="1:11" x14ac:dyDescent="0.3">
      <c r="F12" s="6" t="s">
        <v>8</v>
      </c>
      <c r="G12" s="5">
        <f>SUM(G7:G11)</f>
        <v>38455312</v>
      </c>
      <c r="H12" s="5">
        <f>SUM(H7:H11)</f>
        <v>375000</v>
      </c>
      <c r="I12" s="5">
        <f>SUM(I7:I11)</f>
        <v>0</v>
      </c>
      <c r="J12" s="5">
        <f>SUM(J7:J11)</f>
        <v>245000</v>
      </c>
      <c r="K12" s="5">
        <f>SUM(K7:K11)</f>
        <v>245000</v>
      </c>
    </row>
    <row r="13" spans="1:11" x14ac:dyDescent="0.3">
      <c r="F13" s="15"/>
      <c r="G13" s="15"/>
      <c r="H13" s="15"/>
      <c r="I13" s="4"/>
      <c r="J13" s="4"/>
      <c r="K13" s="4"/>
    </row>
    <row r="14" spans="1:11" s="2" customFormat="1" ht="15" customHeight="1" x14ac:dyDescent="0.3">
      <c r="F14" s="3" t="s">
        <v>11</v>
      </c>
      <c r="G14" s="3"/>
    </row>
    <row r="15" spans="1:11" s="2" customFormat="1" ht="15" customHeight="1" x14ac:dyDescent="0.3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Frýzlová Pavlína</cp:lastModifiedBy>
  <dcterms:created xsi:type="dcterms:W3CDTF">2018-08-09T09:55:29Z</dcterms:created>
  <dcterms:modified xsi:type="dcterms:W3CDTF">2026-09-17T09:57:45Z</dcterms:modified>
</cp:coreProperties>
</file>