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II. Krajske dotace\KRAJSKE_DOTACE\2026\krizove_rizeni_bezpecnost\Prevence_kriminality\"/>
    </mc:Choice>
  </mc:AlternateContent>
  <xr:revisionPtr revIDLastSave="0" documentId="13_ncr:1_{6427E7F2-BBB8-4227-BD17-6F8DEBFC3CB8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k ZVEŘEJNĚNÍ" sheetId="1" r:id="rId1"/>
    <sheet name="List2" sheetId="2" r:id="rId2"/>
    <sheet name="List3" sheetId="3" r:id="rId3"/>
  </sheets>
  <definedNames>
    <definedName name="_xlnm._FilterDatabase" localSheetId="0" hidden="1">'k ZVEŘEJNĚNÍ'!#REF!</definedName>
  </definedNames>
  <calcPr calcId="191029"/>
</workbook>
</file>

<file path=xl/calcChain.xml><?xml version="1.0" encoding="utf-8"?>
<calcChain xmlns="http://schemas.openxmlformats.org/spreadsheetml/2006/main">
  <c r="H45" i="1" l="1"/>
  <c r="G45" i="1"/>
</calcChain>
</file>

<file path=xl/sharedStrings.xml><?xml version="1.0" encoding="utf-8"?>
<sst xmlns="http://schemas.openxmlformats.org/spreadsheetml/2006/main" count="282" uniqueCount="207">
  <si>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</si>
  <si>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</si>
  <si>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</si>
  <si>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</si>
  <si>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</si>
  <si>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</si>
  <si>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</si>
  <si>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 xml:space="preserve">Celkem  </t>
  </si>
  <si>
    <t>Příloha 1 - k ZVEŘEJNĚNÍ</t>
  </si>
  <si>
    <t>Schválené prostředky (Kč)</t>
  </si>
  <si>
    <t>Alokovaná částka (Kč):</t>
  </si>
  <si>
    <t>Poznámka: Schválení nulové částky dotace znamená neposkytnutí dotace.</t>
  </si>
  <si>
    <t>Číslo usnesení</t>
  </si>
  <si>
    <t>Datum projednání</t>
  </si>
  <si>
    <t>Požadované prostředky (Kč)</t>
  </si>
  <si>
    <t>Prevence kriminality</t>
  </si>
  <si>
    <t>KUKVX00DMB8M</t>
  </si>
  <si>
    <t>1</t>
  </si>
  <si>
    <t>Město Kraslice</t>
  </si>
  <si>
    <t>00259438</t>
  </si>
  <si>
    <t>Kraslice</t>
  </si>
  <si>
    <t>Kraslice bezpečně 2026</t>
  </si>
  <si>
    <t>KUKVX00DMEKD</t>
  </si>
  <si>
    <t>2</t>
  </si>
  <si>
    <t>Světlo Kadaň z.s.</t>
  </si>
  <si>
    <t>65650701</t>
  </si>
  <si>
    <t>Kadaň</t>
  </si>
  <si>
    <t>Světlem k prevenci v Karlovarském kraji</t>
  </si>
  <si>
    <t>KUKVX00DM9AQ</t>
  </si>
  <si>
    <t>3</t>
  </si>
  <si>
    <t>Město Cheb</t>
  </si>
  <si>
    <t>00253979</t>
  </si>
  <si>
    <t>Cheb</t>
  </si>
  <si>
    <t>Dobrodružství se strážnicí Péťou</t>
  </si>
  <si>
    <t>KUKVX00DM9KC</t>
  </si>
  <si>
    <t>4</t>
  </si>
  <si>
    <t>V síti za školou, nejen pro školy</t>
  </si>
  <si>
    <t>KUKVX00DMGPA</t>
  </si>
  <si>
    <t>5</t>
  </si>
  <si>
    <t>Město Březová</t>
  </si>
  <si>
    <t>00259250</t>
  </si>
  <si>
    <t>Březová</t>
  </si>
  <si>
    <t>Kurzy sebeobrany pro ženy a dívky – město Březová</t>
  </si>
  <si>
    <t>KUKVX00DMKHM</t>
  </si>
  <si>
    <t>6</t>
  </si>
  <si>
    <t>Město Rotava</t>
  </si>
  <si>
    <t>00259551</t>
  </si>
  <si>
    <t>Rotava</t>
  </si>
  <si>
    <t>Ulice v pohybu Rotava 2026</t>
  </si>
  <si>
    <t>KUKVX00DML2I</t>
  </si>
  <si>
    <t>7</t>
  </si>
  <si>
    <t>SK Krav Maga Club z.s.</t>
  </si>
  <si>
    <t>05834104</t>
  </si>
  <si>
    <t>Sokolov</t>
  </si>
  <si>
    <t>Chráníme sebe i své blízké 2026</t>
  </si>
  <si>
    <t>KUKVX00DMBDX</t>
  </si>
  <si>
    <t>8</t>
  </si>
  <si>
    <t>Obec Pšov</t>
  </si>
  <si>
    <t>00254941</t>
  </si>
  <si>
    <t>Pšov</t>
  </si>
  <si>
    <t>Bezpečnostní preventista</t>
  </si>
  <si>
    <t>KUKVX00DM2H4</t>
  </si>
  <si>
    <t>9</t>
  </si>
  <si>
    <t>RUBIKON Centrum, z.ú.</t>
  </si>
  <si>
    <t>60446871</t>
  </si>
  <si>
    <t>Praha</t>
  </si>
  <si>
    <t>Podpora vybraných aktivit v rámci Komplexu služeb 2026 pro osoby s trestní minulostí v KVK</t>
  </si>
  <si>
    <t>KUKVX00DMVZZ</t>
  </si>
  <si>
    <t>10</t>
  </si>
  <si>
    <t>Město Sokolov</t>
  </si>
  <si>
    <t>00259586</t>
  </si>
  <si>
    <t>Divadlo VeTři</t>
  </si>
  <si>
    <t>KUKVX00DMWCZ</t>
  </si>
  <si>
    <t>11</t>
  </si>
  <si>
    <t>(NE)bezpečné stáří -bezpečnostní balíček</t>
  </si>
  <si>
    <t>KUKVX00DMXIY</t>
  </si>
  <si>
    <t>12</t>
  </si>
  <si>
    <t>Spolek seniorů Chebské šance z.s.</t>
  </si>
  <si>
    <t>21590826</t>
  </si>
  <si>
    <t>Digitální stopa a její rizika</t>
  </si>
  <si>
    <t>KUKVX00DN2YE</t>
  </si>
  <si>
    <t>13</t>
  </si>
  <si>
    <t>Město Žlutice</t>
  </si>
  <si>
    <t>00255181</t>
  </si>
  <si>
    <t>Žlutice</t>
  </si>
  <si>
    <t>Bezpečnostní preventista ve Žluticích</t>
  </si>
  <si>
    <t>KUKVX00DN2UY</t>
  </si>
  <si>
    <t>14</t>
  </si>
  <si>
    <t>Statutární město Karlovy Vary</t>
  </si>
  <si>
    <t>00254657</t>
  </si>
  <si>
    <t>Karlovy Vary</t>
  </si>
  <si>
    <t>Profesní příprava strážníků obecních a městských policií v Karlovarském kraji</t>
  </si>
  <si>
    <t>KUKVX00DN37Y</t>
  </si>
  <si>
    <t>15</t>
  </si>
  <si>
    <t>Bezpečnostní balíčky pro seniory a zdravotně postižené 2026</t>
  </si>
  <si>
    <t>KUKVX00DLYZR</t>
  </si>
  <si>
    <t>16</t>
  </si>
  <si>
    <t>Město Mariánské Lázně</t>
  </si>
  <si>
    <t>00254061</t>
  </si>
  <si>
    <t>Mariánské Lázně</t>
  </si>
  <si>
    <t>Senioři pocit bezpečí</t>
  </si>
  <si>
    <t>KUKVX00DMAQB</t>
  </si>
  <si>
    <t>17</t>
  </si>
  <si>
    <t>Bezpečně se strážníky Péťou a Pavlem</t>
  </si>
  <si>
    <t>KUKVX00DNA7L</t>
  </si>
  <si>
    <t>18</t>
  </si>
  <si>
    <t>Město Aš</t>
  </si>
  <si>
    <t>00253901</t>
  </si>
  <si>
    <t>Aš</t>
  </si>
  <si>
    <t>Aš - společně bezpečně online</t>
  </si>
  <si>
    <t>KUKVX00DNASO</t>
  </si>
  <si>
    <t>19</t>
  </si>
  <si>
    <t>Město Kynšperk nad Ohří</t>
  </si>
  <si>
    <t>00259454</t>
  </si>
  <si>
    <t>Kynšperk nad Ohří</t>
  </si>
  <si>
    <t>Sebeobrana a prevence pro ženy a dívky</t>
  </si>
  <si>
    <t>KUKVX00DNAMI</t>
  </si>
  <si>
    <t>20</t>
  </si>
  <si>
    <t>OS Rokršti z.s.</t>
  </si>
  <si>
    <t>26618231</t>
  </si>
  <si>
    <t>„Apokalypsa současných generací“</t>
  </si>
  <si>
    <t>KUKVX00DNAUE</t>
  </si>
  <si>
    <t>21</t>
  </si>
  <si>
    <t>„Hvězdná brána do rizikového chování dětí a mládeže“</t>
  </si>
  <si>
    <t>KUKVX00DNAXZ</t>
  </si>
  <si>
    <t>22</t>
  </si>
  <si>
    <t>Bezpečná komunita - prevence kriminality</t>
  </si>
  <si>
    <t>KUKVX00DNADR</t>
  </si>
  <si>
    <t>23</t>
  </si>
  <si>
    <t>Asociace bezpečná škola z.s.</t>
  </si>
  <si>
    <t>05598354</t>
  </si>
  <si>
    <t>Hory</t>
  </si>
  <si>
    <t>Semináře "Základy bezpečné školy"</t>
  </si>
  <si>
    <t>KUKVX00DNAEM</t>
  </si>
  <si>
    <t>24</t>
  </si>
  <si>
    <t>Pomoc v bydlení, z. s.</t>
  </si>
  <si>
    <t>05487293</t>
  </si>
  <si>
    <t>Primární prevence kriminiality osob užívající návykové látky</t>
  </si>
  <si>
    <t>KUKVX00DNCGY</t>
  </si>
  <si>
    <t>25</t>
  </si>
  <si>
    <t>Praha 9</t>
  </si>
  <si>
    <t>Bezpečnostní analýza kriminality v Karlovarském kraji a snižování kriminogenních situací</t>
  </si>
  <si>
    <t>KUKVX00DN7WP</t>
  </si>
  <si>
    <t>26</t>
  </si>
  <si>
    <t>Služby pro rodinu, zapsaný ústav</t>
  </si>
  <si>
    <t>03581781</t>
  </si>
  <si>
    <t>Merklín</t>
  </si>
  <si>
    <t>Příměstský pobyt "Prázdniny bez mobilu"</t>
  </si>
  <si>
    <t>KUKVX00DNEVH</t>
  </si>
  <si>
    <t>27</t>
  </si>
  <si>
    <t>Město Nejdek</t>
  </si>
  <si>
    <t>00254801</t>
  </si>
  <si>
    <t>Nejdek</t>
  </si>
  <si>
    <t>Bezpečí pro seniory</t>
  </si>
  <si>
    <t>KUKVX00DNEK0</t>
  </si>
  <si>
    <t>28</t>
  </si>
  <si>
    <t>Preventivní divadelní představení</t>
  </si>
  <si>
    <t>KUKVX00DNEX7</t>
  </si>
  <si>
    <t>29</t>
  </si>
  <si>
    <t>Bezpečně nejen o prázdninách</t>
  </si>
  <si>
    <t>KUKVX00DNH12</t>
  </si>
  <si>
    <t>31</t>
  </si>
  <si>
    <t>POD VLČÍ HOROU, z.s.</t>
  </si>
  <si>
    <t>06828116</t>
  </si>
  <si>
    <t>Jáchymov</t>
  </si>
  <si>
    <t>Přátelstvím a sdílenou radostí proti kriminalitě</t>
  </si>
  <si>
    <t>KUKVX00DNH3S</t>
  </si>
  <si>
    <t>32</t>
  </si>
  <si>
    <t>Pohybem proti kriminalitě</t>
  </si>
  <si>
    <t>KUKVX00DNH78</t>
  </si>
  <si>
    <t>33</t>
  </si>
  <si>
    <t>ROZKOŠ bez RIZIKA, z. s.</t>
  </si>
  <si>
    <t>44990901</t>
  </si>
  <si>
    <t>Brno</t>
  </si>
  <si>
    <t>Denně v ohrožení. Prevence kriminality při práci s lidmi v sexbyznysu v Karlovarském kraji 2026.</t>
  </si>
  <si>
    <t>KUKVX00DNH83</t>
  </si>
  <si>
    <t>34</t>
  </si>
  <si>
    <t>Útočiště o.p.s.</t>
  </si>
  <si>
    <t>26393972</t>
  </si>
  <si>
    <t>Digitální stopa - rizika a odpovědnost - NZDM Útočiště o.p.s. Cheb</t>
  </si>
  <si>
    <t>KUKVX00DNIAM</t>
  </si>
  <si>
    <t>35</t>
  </si>
  <si>
    <t>Společně k bezpečí, z.s.</t>
  </si>
  <si>
    <t>27054705</t>
  </si>
  <si>
    <t>Orlík nad Vltavou</t>
  </si>
  <si>
    <t>Zařadím se do skupiny - bez agrese</t>
  </si>
  <si>
    <t>KUKVX00DNIWK</t>
  </si>
  <si>
    <t>36</t>
  </si>
  <si>
    <t>Medial Crew 2026</t>
  </si>
  <si>
    <t>KUKVX00DNJY3</t>
  </si>
  <si>
    <t>39</t>
  </si>
  <si>
    <t>Obec Krásná</t>
  </si>
  <si>
    <t>00572675</t>
  </si>
  <si>
    <t>Krásná</t>
  </si>
  <si>
    <t>Prevence kriminality v obci Krásná</t>
  </si>
  <si>
    <t>KUKVX00DN9HE</t>
  </si>
  <si>
    <t>40</t>
  </si>
  <si>
    <t>Město Loket</t>
  </si>
  <si>
    <t>00259489</t>
  </si>
  <si>
    <t>Loket</t>
  </si>
  <si>
    <t>Bezpečnost v kontaktu s veřejností</t>
  </si>
  <si>
    <t>KUKVX00DNNHO</t>
  </si>
  <si>
    <t>41</t>
  </si>
  <si>
    <t>Komunitní centrum Chebsko z.s.</t>
  </si>
  <si>
    <t>07652305</t>
  </si>
  <si>
    <t>Digitální past - jak se nenachytat?</t>
  </si>
  <si>
    <t>RK 699/06/26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</si>
</sst>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topLeftCell="A28" zoomScale="115" zoomScaleNormal="115" workbookViewId="0">
      <selection activeCell="A7" sqref="A7"/>
    </sheetView>
  </sheetViews>
  <sheetFormatPr defaultRowHeight="15" x14ac:dyDescent="0.25"/>
  <cols>
    <col min="1" max="1" width="17.7109375" customWidth="1"/>
    <col min="2" max="2" width="9.7109375" customWidth="1"/>
    <col min="3" max="3" width="20.140625" customWidth="1"/>
    <col min="4" max="4" width="9.7109375" customWidth="1"/>
    <col min="5" max="5" width="15.7109375" customWidth="1"/>
    <col min="6" max="6" width="25.7109375" customWidth="1"/>
    <col min="7" max="8" width="12.7109375" customWidth="1"/>
    <col min="9" max="9" width="19.7109375" customWidth="1"/>
    <col min="10" max="10" width="20.42578125" customWidth="1"/>
  </cols>
  <sheetData>
    <row r="1" spans="1:10" x14ac:dyDescent="0.25">
      <c r="A1" s="3" t="s">
        <v>8</v>
      </c>
    </row>
    <row r="3" spans="1:10" x14ac:dyDescent="0.25">
      <c r="A3" s="3" t="s">
        <v>0</v>
      </c>
      <c r="B3" s="3"/>
      <c r="C3" s="8" t="s">
        <v>15</v>
      </c>
    </row>
    <row r="4" spans="1:10" x14ac:dyDescent="0.25">
      <c r="A4" s="3" t="s">
        <v>10</v>
      </c>
      <c r="B4" s="4"/>
      <c r="C4" s="5">
        <v>2200000</v>
      </c>
    </row>
    <row r="5" spans="1:10" x14ac:dyDescent="0.25">
      <c r="A5" s="3"/>
      <c r="B5" s="3"/>
      <c r="C5" s="1"/>
    </row>
    <row r="6" spans="1:10" ht="42.75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7" t="s">
        <v>6</v>
      </c>
      <c r="G6" s="17" t="s">
        <v>14</v>
      </c>
      <c r="H6" s="16" t="s">
        <v>9</v>
      </c>
      <c r="I6" s="16" t="s">
        <v>12</v>
      </c>
      <c r="J6" s="16" t="s">
        <v>13</v>
      </c>
    </row>
    <row r="7" spans="1:10" s="12" customFormat="1" ht="21.75" customHeight="1" x14ac:dyDescent="0.25">
      <c r="A7" s="9" t="s">
        <v>16</v>
      </c>
      <c r="B7" s="13" t="s">
        <v>17</v>
      </c>
      <c r="C7" s="22" t="s">
        <v>18</v>
      </c>
      <c r="D7" s="10" t="s">
        <v>19</v>
      </c>
      <c r="E7" s="10" t="s">
        <v>20</v>
      </c>
      <c r="F7" s="10" t="s">
        <v>21</v>
      </c>
      <c r="G7" s="11">
        <v>120900</v>
      </c>
      <c r="H7" s="20">
        <v>108900</v>
      </c>
      <c r="I7" s="15" t="s">
        <v>206</v>
      </c>
      <c r="J7" s="18">
        <v>46176</v>
      </c>
    </row>
    <row r="8" spans="1:10" s="12" customFormat="1" ht="25.5" x14ac:dyDescent="0.25">
      <c r="A8" s="9" t="s">
        <v>22</v>
      </c>
      <c r="B8" s="13" t="s">
        <v>23</v>
      </c>
      <c r="C8" s="22" t="s">
        <v>24</v>
      </c>
      <c r="D8" s="10" t="s">
        <v>25</v>
      </c>
      <c r="E8" s="10" t="s">
        <v>26</v>
      </c>
      <c r="F8" s="10" t="s">
        <v>27</v>
      </c>
      <c r="G8" s="11">
        <v>146000</v>
      </c>
      <c r="H8" s="20">
        <v>146000</v>
      </c>
      <c r="I8" s="15" t="s">
        <v>206</v>
      </c>
      <c r="J8" s="18">
        <v>46176</v>
      </c>
    </row>
    <row r="9" spans="1:10" s="12" customFormat="1" ht="25.5" x14ac:dyDescent="0.25">
      <c r="A9" s="9" t="s">
        <v>28</v>
      </c>
      <c r="B9" s="13" t="s">
        <v>29</v>
      </c>
      <c r="C9" s="22" t="s">
        <v>30</v>
      </c>
      <c r="D9" s="10" t="s">
        <v>31</v>
      </c>
      <c r="E9" s="10" t="s">
        <v>32</v>
      </c>
      <c r="F9" s="10" t="s">
        <v>33</v>
      </c>
      <c r="G9" s="11">
        <v>125000</v>
      </c>
      <c r="H9" s="20">
        <v>41700</v>
      </c>
      <c r="I9" s="15" t="s">
        <v>206</v>
      </c>
      <c r="J9" s="18">
        <v>46176</v>
      </c>
    </row>
    <row r="10" spans="1:10" s="12" customFormat="1" ht="22.5" customHeight="1" x14ac:dyDescent="0.25">
      <c r="A10" s="9" t="s">
        <v>34</v>
      </c>
      <c r="B10" s="13" t="s">
        <v>35</v>
      </c>
      <c r="C10" s="22" t="s">
        <v>30</v>
      </c>
      <c r="D10" s="10" t="s">
        <v>31</v>
      </c>
      <c r="E10" s="10" t="s">
        <v>32</v>
      </c>
      <c r="F10" s="10" t="s">
        <v>36</v>
      </c>
      <c r="G10" s="11">
        <v>70000</v>
      </c>
      <c r="H10" s="20">
        <v>70000</v>
      </c>
      <c r="I10" s="15" t="s">
        <v>206</v>
      </c>
      <c r="J10" s="18">
        <v>46176</v>
      </c>
    </row>
    <row r="11" spans="1:10" s="12" customFormat="1" ht="25.5" x14ac:dyDescent="0.25">
      <c r="A11" s="9" t="s">
        <v>37</v>
      </c>
      <c r="B11" s="13" t="s">
        <v>38</v>
      </c>
      <c r="C11" s="22" t="s">
        <v>39</v>
      </c>
      <c r="D11" s="10" t="s">
        <v>40</v>
      </c>
      <c r="E11" s="10" t="s">
        <v>41</v>
      </c>
      <c r="F11" s="10" t="s">
        <v>42</v>
      </c>
      <c r="G11" s="11">
        <v>78000</v>
      </c>
      <c r="H11" s="20">
        <v>78000</v>
      </c>
      <c r="I11" s="15" t="s">
        <v>206</v>
      </c>
      <c r="J11" s="18">
        <v>46176</v>
      </c>
    </row>
    <row r="12" spans="1:10" s="12" customFormat="1" ht="23.25" customHeight="1" x14ac:dyDescent="0.25">
      <c r="A12" s="9" t="s">
        <v>43</v>
      </c>
      <c r="B12" s="13" t="s">
        <v>44</v>
      </c>
      <c r="C12" s="22" t="s">
        <v>45</v>
      </c>
      <c r="D12" s="10" t="s">
        <v>46</v>
      </c>
      <c r="E12" s="10" t="s">
        <v>47</v>
      </c>
      <c r="F12" s="10" t="s">
        <v>48</v>
      </c>
      <c r="G12" s="11">
        <v>132500</v>
      </c>
      <c r="H12" s="20">
        <v>132500</v>
      </c>
      <c r="I12" s="15" t="s">
        <v>206</v>
      </c>
      <c r="J12" s="18">
        <v>46176</v>
      </c>
    </row>
    <row r="13" spans="1:10" s="12" customFormat="1" ht="25.5" customHeight="1" x14ac:dyDescent="0.25">
      <c r="A13" s="9" t="s">
        <v>49</v>
      </c>
      <c r="B13" s="13" t="s">
        <v>50</v>
      </c>
      <c r="C13" s="22" t="s">
        <v>51</v>
      </c>
      <c r="D13" s="10" t="s">
        <v>52</v>
      </c>
      <c r="E13" s="10" t="s">
        <v>53</v>
      </c>
      <c r="F13" s="10" t="s">
        <v>54</v>
      </c>
      <c r="G13" s="11">
        <v>150000</v>
      </c>
      <c r="H13" s="20">
        <v>40080</v>
      </c>
      <c r="I13" s="15" t="s">
        <v>206</v>
      </c>
      <c r="J13" s="18">
        <v>46176</v>
      </c>
    </row>
    <row r="14" spans="1:10" s="12" customFormat="1" ht="22.5" customHeight="1" x14ac:dyDescent="0.25">
      <c r="A14" s="9" t="s">
        <v>55</v>
      </c>
      <c r="B14" s="13" t="s">
        <v>56</v>
      </c>
      <c r="C14" s="22" t="s">
        <v>57</v>
      </c>
      <c r="D14" s="10" t="s">
        <v>58</v>
      </c>
      <c r="E14" s="10" t="s">
        <v>59</v>
      </c>
      <c r="F14" s="10" t="s">
        <v>60</v>
      </c>
      <c r="G14" s="11">
        <v>58000</v>
      </c>
      <c r="H14" s="20">
        <v>58000</v>
      </c>
      <c r="I14" s="15" t="s">
        <v>206</v>
      </c>
      <c r="J14" s="18">
        <v>46176</v>
      </c>
    </row>
    <row r="15" spans="1:10" s="12" customFormat="1" ht="40.5" customHeight="1" x14ac:dyDescent="0.25">
      <c r="A15" s="9" t="s">
        <v>61</v>
      </c>
      <c r="B15" s="13" t="s">
        <v>62</v>
      </c>
      <c r="C15" s="22" t="s">
        <v>63</v>
      </c>
      <c r="D15" s="10" t="s">
        <v>64</v>
      </c>
      <c r="E15" s="10" t="s">
        <v>65</v>
      </c>
      <c r="F15" s="10" t="s">
        <v>66</v>
      </c>
      <c r="G15" s="11">
        <v>148000</v>
      </c>
      <c r="H15" s="20">
        <v>148000</v>
      </c>
      <c r="I15" s="15" t="s">
        <v>206</v>
      </c>
      <c r="J15" s="18">
        <v>46176</v>
      </c>
    </row>
    <row r="16" spans="1:10" s="12" customFormat="1" ht="23.25" customHeight="1" x14ac:dyDescent="0.25">
      <c r="A16" s="9" t="s">
        <v>67</v>
      </c>
      <c r="B16" s="13" t="s">
        <v>68</v>
      </c>
      <c r="C16" s="22" t="s">
        <v>69</v>
      </c>
      <c r="D16" s="10" t="s">
        <v>70</v>
      </c>
      <c r="E16" s="10" t="s">
        <v>53</v>
      </c>
      <c r="F16" s="10" t="s">
        <v>71</v>
      </c>
      <c r="G16" s="11">
        <v>150000</v>
      </c>
      <c r="H16" s="21">
        <v>0</v>
      </c>
      <c r="I16" s="15" t="s">
        <v>206</v>
      </c>
      <c r="J16" s="18">
        <v>46176</v>
      </c>
    </row>
    <row r="17" spans="1:10" s="12" customFormat="1" ht="25.5" x14ac:dyDescent="0.25">
      <c r="A17" s="9" t="s">
        <v>72</v>
      </c>
      <c r="B17" s="13" t="s">
        <v>73</v>
      </c>
      <c r="C17" s="22" t="s">
        <v>69</v>
      </c>
      <c r="D17" s="10" t="s">
        <v>70</v>
      </c>
      <c r="E17" s="10" t="s">
        <v>53</v>
      </c>
      <c r="F17" s="10" t="s">
        <v>74</v>
      </c>
      <c r="G17" s="11">
        <v>150000</v>
      </c>
      <c r="H17" s="20">
        <v>50000</v>
      </c>
      <c r="I17" s="15" t="s">
        <v>206</v>
      </c>
      <c r="J17" s="18">
        <v>46176</v>
      </c>
    </row>
    <row r="18" spans="1:10" s="12" customFormat="1" ht="25.5" x14ac:dyDescent="0.25">
      <c r="A18" s="9" t="s">
        <v>75</v>
      </c>
      <c r="B18" s="13" t="s">
        <v>76</v>
      </c>
      <c r="C18" s="22" t="s">
        <v>77</v>
      </c>
      <c r="D18" s="10" t="s">
        <v>78</v>
      </c>
      <c r="E18" s="10" t="s">
        <v>32</v>
      </c>
      <c r="F18" s="10" t="s">
        <v>79</v>
      </c>
      <c r="G18" s="11">
        <v>69025</v>
      </c>
      <c r="H18" s="21">
        <v>0</v>
      </c>
      <c r="I18" s="15" t="s">
        <v>206</v>
      </c>
      <c r="J18" s="18">
        <v>46176</v>
      </c>
    </row>
    <row r="19" spans="1:10" s="12" customFormat="1" ht="25.5" x14ac:dyDescent="0.25">
      <c r="A19" s="9" t="s">
        <v>80</v>
      </c>
      <c r="B19" s="13" t="s">
        <v>81</v>
      </c>
      <c r="C19" s="22" t="s">
        <v>82</v>
      </c>
      <c r="D19" s="10" t="s">
        <v>83</v>
      </c>
      <c r="E19" s="10" t="s">
        <v>84</v>
      </c>
      <c r="F19" s="10" t="s">
        <v>85</v>
      </c>
      <c r="G19" s="11">
        <v>72200</v>
      </c>
      <c r="H19" s="20">
        <v>72200</v>
      </c>
      <c r="I19" s="15" t="s">
        <v>206</v>
      </c>
      <c r="J19" s="18">
        <v>46176</v>
      </c>
    </row>
    <row r="20" spans="1:10" s="12" customFormat="1" ht="38.25" x14ac:dyDescent="0.25">
      <c r="A20" s="9" t="s">
        <v>86</v>
      </c>
      <c r="B20" s="13" t="s">
        <v>87</v>
      </c>
      <c r="C20" s="22" t="s">
        <v>88</v>
      </c>
      <c r="D20" s="10" t="s">
        <v>89</v>
      </c>
      <c r="E20" s="10" t="s">
        <v>90</v>
      </c>
      <c r="F20" s="10" t="s">
        <v>91</v>
      </c>
      <c r="G20" s="11">
        <v>110000</v>
      </c>
      <c r="H20" s="21">
        <v>0</v>
      </c>
      <c r="I20" s="15" t="s">
        <v>206</v>
      </c>
      <c r="J20" s="18">
        <v>46176</v>
      </c>
    </row>
    <row r="21" spans="1:10" s="12" customFormat="1" ht="38.25" x14ac:dyDescent="0.25">
      <c r="A21" s="9" t="s">
        <v>92</v>
      </c>
      <c r="B21" s="13" t="s">
        <v>93</v>
      </c>
      <c r="C21" s="22" t="s">
        <v>88</v>
      </c>
      <c r="D21" s="10" t="s">
        <v>89</v>
      </c>
      <c r="E21" s="10" t="s">
        <v>90</v>
      </c>
      <c r="F21" s="10" t="s">
        <v>94</v>
      </c>
      <c r="G21" s="11">
        <v>100000</v>
      </c>
      <c r="H21" s="20">
        <v>33300</v>
      </c>
      <c r="I21" s="15" t="s">
        <v>206</v>
      </c>
      <c r="J21" s="18">
        <v>46176</v>
      </c>
    </row>
    <row r="22" spans="1:10" s="12" customFormat="1" ht="25.5" customHeight="1" x14ac:dyDescent="0.25">
      <c r="A22" s="9" t="s">
        <v>95</v>
      </c>
      <c r="B22" s="13" t="s">
        <v>96</v>
      </c>
      <c r="C22" s="22" t="s">
        <v>97</v>
      </c>
      <c r="D22" s="10" t="s">
        <v>98</v>
      </c>
      <c r="E22" s="10" t="s">
        <v>99</v>
      </c>
      <c r="F22" s="10" t="s">
        <v>100</v>
      </c>
      <c r="G22" s="11">
        <v>50000</v>
      </c>
      <c r="H22" s="20">
        <v>16700</v>
      </c>
      <c r="I22" s="15" t="s">
        <v>206</v>
      </c>
      <c r="J22" s="18">
        <v>46176</v>
      </c>
    </row>
    <row r="23" spans="1:10" s="12" customFormat="1" ht="24.75" customHeight="1" x14ac:dyDescent="0.25">
      <c r="A23" s="9" t="s">
        <v>101</v>
      </c>
      <c r="B23" s="13" t="s">
        <v>102</v>
      </c>
      <c r="C23" s="22" t="s">
        <v>97</v>
      </c>
      <c r="D23" s="10" t="s">
        <v>98</v>
      </c>
      <c r="E23" s="10" t="s">
        <v>99</v>
      </c>
      <c r="F23" s="10" t="s">
        <v>103</v>
      </c>
      <c r="G23" s="11">
        <v>60000</v>
      </c>
      <c r="H23" s="20">
        <v>20000</v>
      </c>
      <c r="I23" s="15" t="s">
        <v>206</v>
      </c>
      <c r="J23" s="18">
        <v>46176</v>
      </c>
    </row>
    <row r="24" spans="1:10" s="12" customFormat="1" ht="22.5" customHeight="1" x14ac:dyDescent="0.25">
      <c r="A24" s="9" t="s">
        <v>104</v>
      </c>
      <c r="B24" s="13" t="s">
        <v>105</v>
      </c>
      <c r="C24" s="22" t="s">
        <v>106</v>
      </c>
      <c r="D24" s="10" t="s">
        <v>107</v>
      </c>
      <c r="E24" s="10" t="s">
        <v>108</v>
      </c>
      <c r="F24" s="10" t="s">
        <v>109</v>
      </c>
      <c r="G24" s="11">
        <v>73200</v>
      </c>
      <c r="H24" s="20">
        <v>73200</v>
      </c>
      <c r="I24" s="15" t="s">
        <v>206</v>
      </c>
      <c r="J24" s="18">
        <v>46176</v>
      </c>
    </row>
    <row r="25" spans="1:10" s="12" customFormat="1" ht="25.5" x14ac:dyDescent="0.25">
      <c r="A25" s="9" t="s">
        <v>110</v>
      </c>
      <c r="B25" s="13" t="s">
        <v>111</v>
      </c>
      <c r="C25" s="22" t="s">
        <v>112</v>
      </c>
      <c r="D25" s="10" t="s">
        <v>113</v>
      </c>
      <c r="E25" s="10" t="s">
        <v>114</v>
      </c>
      <c r="F25" s="10" t="s">
        <v>115</v>
      </c>
      <c r="G25" s="11">
        <v>81570</v>
      </c>
      <c r="H25" s="20">
        <v>78000</v>
      </c>
      <c r="I25" s="15" t="s">
        <v>206</v>
      </c>
      <c r="J25" s="18">
        <v>46176</v>
      </c>
    </row>
    <row r="26" spans="1:10" s="12" customFormat="1" ht="25.5" x14ac:dyDescent="0.25">
      <c r="A26" s="9" t="s">
        <v>116</v>
      </c>
      <c r="B26" s="13" t="s">
        <v>117</v>
      </c>
      <c r="C26" s="22" t="s">
        <v>118</v>
      </c>
      <c r="D26" s="10" t="s">
        <v>119</v>
      </c>
      <c r="E26" s="10" t="s">
        <v>32</v>
      </c>
      <c r="F26" s="10" t="s">
        <v>120</v>
      </c>
      <c r="G26" s="11">
        <v>127400</v>
      </c>
      <c r="H26" s="20">
        <v>127400</v>
      </c>
      <c r="I26" s="15" t="s">
        <v>206</v>
      </c>
      <c r="J26" s="18">
        <v>46176</v>
      </c>
    </row>
    <row r="27" spans="1:10" s="12" customFormat="1" ht="25.5" x14ac:dyDescent="0.25">
      <c r="A27" s="9" t="s">
        <v>121</v>
      </c>
      <c r="B27" s="13" t="s">
        <v>122</v>
      </c>
      <c r="C27" s="22" t="s">
        <v>118</v>
      </c>
      <c r="D27" s="10" t="s">
        <v>119</v>
      </c>
      <c r="E27" s="10" t="s">
        <v>32</v>
      </c>
      <c r="F27" s="10" t="s">
        <v>123</v>
      </c>
      <c r="G27" s="11">
        <v>128000</v>
      </c>
      <c r="H27" s="21">
        <v>0</v>
      </c>
      <c r="I27" s="15" t="s">
        <v>206</v>
      </c>
      <c r="J27" s="18">
        <v>46176</v>
      </c>
    </row>
    <row r="28" spans="1:10" s="12" customFormat="1" ht="25.5" x14ac:dyDescent="0.25">
      <c r="A28" s="9" t="s">
        <v>124</v>
      </c>
      <c r="B28" s="13" t="s">
        <v>125</v>
      </c>
      <c r="C28" s="22" t="s">
        <v>112</v>
      </c>
      <c r="D28" s="10" t="s">
        <v>113</v>
      </c>
      <c r="E28" s="10" t="s">
        <v>114</v>
      </c>
      <c r="F28" s="10" t="s">
        <v>126</v>
      </c>
      <c r="G28" s="11">
        <v>32500</v>
      </c>
      <c r="H28" s="20">
        <v>27000</v>
      </c>
      <c r="I28" s="15" t="s">
        <v>206</v>
      </c>
      <c r="J28" s="18">
        <v>46176</v>
      </c>
    </row>
    <row r="29" spans="1:10" s="12" customFormat="1" ht="25.5" x14ac:dyDescent="0.25">
      <c r="A29" s="9" t="s">
        <v>127</v>
      </c>
      <c r="B29" s="13" t="s">
        <v>128</v>
      </c>
      <c r="C29" s="22" t="s">
        <v>129</v>
      </c>
      <c r="D29" s="10" t="s">
        <v>130</v>
      </c>
      <c r="E29" s="10" t="s">
        <v>131</v>
      </c>
      <c r="F29" s="10" t="s">
        <v>132</v>
      </c>
      <c r="G29" s="11">
        <v>150000</v>
      </c>
      <c r="H29" s="20">
        <v>150000</v>
      </c>
      <c r="I29" s="15" t="s">
        <v>206</v>
      </c>
      <c r="J29" s="18">
        <v>46176</v>
      </c>
    </row>
    <row r="30" spans="1:10" s="12" customFormat="1" ht="25.5" x14ac:dyDescent="0.25">
      <c r="A30" s="9" t="s">
        <v>133</v>
      </c>
      <c r="B30" s="13" t="s">
        <v>134</v>
      </c>
      <c r="C30" s="22" t="s">
        <v>135</v>
      </c>
      <c r="D30" s="10" t="s">
        <v>136</v>
      </c>
      <c r="E30" s="10" t="s">
        <v>65</v>
      </c>
      <c r="F30" s="10" t="s">
        <v>137</v>
      </c>
      <c r="G30" s="11">
        <v>150000</v>
      </c>
      <c r="H30" s="21">
        <v>0</v>
      </c>
      <c r="I30" s="15" t="s">
        <v>206</v>
      </c>
      <c r="J30" s="18">
        <v>46176</v>
      </c>
    </row>
    <row r="31" spans="1:10" s="12" customFormat="1" ht="42" customHeight="1" x14ac:dyDescent="0.25">
      <c r="A31" s="9" t="s">
        <v>138</v>
      </c>
      <c r="B31" s="13" t="s">
        <v>139</v>
      </c>
      <c r="C31" s="22" t="s">
        <v>135</v>
      </c>
      <c r="D31" s="10" t="s">
        <v>136</v>
      </c>
      <c r="E31" s="10" t="s">
        <v>140</v>
      </c>
      <c r="F31" s="10" t="s">
        <v>141</v>
      </c>
      <c r="G31" s="11">
        <v>150000</v>
      </c>
      <c r="H31" s="21">
        <v>0</v>
      </c>
      <c r="I31" s="15" t="s">
        <v>206</v>
      </c>
      <c r="J31" s="18">
        <v>46176</v>
      </c>
    </row>
    <row r="32" spans="1:10" s="12" customFormat="1" ht="25.5" x14ac:dyDescent="0.25">
      <c r="A32" s="9" t="s">
        <v>142</v>
      </c>
      <c r="B32" s="13" t="s">
        <v>143</v>
      </c>
      <c r="C32" s="22" t="s">
        <v>144</v>
      </c>
      <c r="D32" s="10" t="s">
        <v>145</v>
      </c>
      <c r="E32" s="10" t="s">
        <v>146</v>
      </c>
      <c r="F32" s="10" t="s">
        <v>147</v>
      </c>
      <c r="G32" s="11">
        <v>101000</v>
      </c>
      <c r="H32" s="20">
        <v>101000</v>
      </c>
      <c r="I32" s="15" t="s">
        <v>206</v>
      </c>
      <c r="J32" s="18">
        <v>46176</v>
      </c>
    </row>
    <row r="33" spans="1:10" s="12" customFormat="1" ht="21.75" customHeight="1" x14ac:dyDescent="0.25">
      <c r="A33" s="9" t="s">
        <v>148</v>
      </c>
      <c r="B33" s="13" t="s">
        <v>149</v>
      </c>
      <c r="C33" s="22" t="s">
        <v>150</v>
      </c>
      <c r="D33" s="10" t="s">
        <v>151</v>
      </c>
      <c r="E33" s="10" t="s">
        <v>152</v>
      </c>
      <c r="F33" s="10" t="s">
        <v>153</v>
      </c>
      <c r="G33" s="11">
        <v>80000</v>
      </c>
      <c r="H33" s="20">
        <v>26700</v>
      </c>
      <c r="I33" s="15" t="s">
        <v>206</v>
      </c>
      <c r="J33" s="18">
        <v>46176</v>
      </c>
    </row>
    <row r="34" spans="1:10" s="12" customFormat="1" ht="25.5" x14ac:dyDescent="0.25">
      <c r="A34" s="9" t="s">
        <v>154</v>
      </c>
      <c r="B34" s="13" t="s">
        <v>155</v>
      </c>
      <c r="C34" s="22" t="s">
        <v>150</v>
      </c>
      <c r="D34" s="10" t="s">
        <v>151</v>
      </c>
      <c r="E34" s="10" t="s">
        <v>152</v>
      </c>
      <c r="F34" s="10" t="s">
        <v>156</v>
      </c>
      <c r="G34" s="11">
        <v>69500</v>
      </c>
      <c r="H34" s="21">
        <v>0</v>
      </c>
      <c r="I34" s="15" t="s">
        <v>206</v>
      </c>
      <c r="J34" s="18">
        <v>46176</v>
      </c>
    </row>
    <row r="35" spans="1:10" s="12" customFormat="1" ht="22.5" customHeight="1" x14ac:dyDescent="0.25">
      <c r="A35" s="9" t="s">
        <v>157</v>
      </c>
      <c r="B35" s="13" t="s">
        <v>158</v>
      </c>
      <c r="C35" s="22" t="s">
        <v>24</v>
      </c>
      <c r="D35" s="10" t="s">
        <v>25</v>
      </c>
      <c r="E35" s="10" t="s">
        <v>26</v>
      </c>
      <c r="F35" s="10" t="s">
        <v>159</v>
      </c>
      <c r="G35" s="11">
        <v>148500</v>
      </c>
      <c r="H35" s="20">
        <v>148500</v>
      </c>
      <c r="I35" s="15" t="s">
        <v>206</v>
      </c>
      <c r="J35" s="18">
        <v>46176</v>
      </c>
    </row>
    <row r="36" spans="1:10" s="12" customFormat="1" ht="25.5" x14ac:dyDescent="0.25">
      <c r="A36" s="9" t="s">
        <v>160</v>
      </c>
      <c r="B36" s="13" t="s">
        <v>161</v>
      </c>
      <c r="C36" s="22" t="s">
        <v>162</v>
      </c>
      <c r="D36" s="10" t="s">
        <v>163</v>
      </c>
      <c r="E36" s="10" t="s">
        <v>164</v>
      </c>
      <c r="F36" s="10" t="s">
        <v>165</v>
      </c>
      <c r="G36" s="11">
        <v>150000</v>
      </c>
      <c r="H36" s="21">
        <v>0</v>
      </c>
      <c r="I36" s="15" t="s">
        <v>206</v>
      </c>
      <c r="J36" s="18">
        <v>46176</v>
      </c>
    </row>
    <row r="37" spans="1:10" s="12" customFormat="1" ht="25.5" x14ac:dyDescent="0.25">
      <c r="A37" s="9" t="s">
        <v>166</v>
      </c>
      <c r="B37" s="13" t="s">
        <v>167</v>
      </c>
      <c r="C37" s="22" t="s">
        <v>162</v>
      </c>
      <c r="D37" s="10" t="s">
        <v>163</v>
      </c>
      <c r="E37" s="10" t="s">
        <v>164</v>
      </c>
      <c r="F37" s="10" t="s">
        <v>168</v>
      </c>
      <c r="G37" s="11">
        <v>150000</v>
      </c>
      <c r="H37" s="21">
        <v>0</v>
      </c>
      <c r="I37" s="15" t="s">
        <v>206</v>
      </c>
      <c r="J37" s="18">
        <v>46176</v>
      </c>
    </row>
    <row r="38" spans="1:10" s="12" customFormat="1" ht="51" x14ac:dyDescent="0.25">
      <c r="A38" s="9" t="s">
        <v>169</v>
      </c>
      <c r="B38" s="13" t="s">
        <v>170</v>
      </c>
      <c r="C38" s="22" t="s">
        <v>171</v>
      </c>
      <c r="D38" s="10" t="s">
        <v>172</v>
      </c>
      <c r="E38" s="10" t="s">
        <v>173</v>
      </c>
      <c r="F38" s="10" t="s">
        <v>174</v>
      </c>
      <c r="G38" s="11">
        <v>120000</v>
      </c>
      <c r="H38" s="20">
        <v>120000</v>
      </c>
      <c r="I38" s="15" t="s">
        <v>206</v>
      </c>
      <c r="J38" s="18">
        <v>46176</v>
      </c>
    </row>
    <row r="39" spans="1:10" s="12" customFormat="1" ht="38.25" x14ac:dyDescent="0.25">
      <c r="A39" s="9" t="s">
        <v>175</v>
      </c>
      <c r="B39" s="13" t="s">
        <v>176</v>
      </c>
      <c r="C39" s="22" t="s">
        <v>177</v>
      </c>
      <c r="D39" s="10" t="s">
        <v>178</v>
      </c>
      <c r="E39" s="10" t="s">
        <v>32</v>
      </c>
      <c r="F39" s="10" t="s">
        <v>179</v>
      </c>
      <c r="G39" s="11">
        <v>42900</v>
      </c>
      <c r="H39" s="21">
        <v>0</v>
      </c>
      <c r="I39" s="15" t="s">
        <v>206</v>
      </c>
      <c r="J39" s="18">
        <v>46176</v>
      </c>
    </row>
    <row r="40" spans="1:10" s="12" customFormat="1" ht="25.5" x14ac:dyDescent="0.25">
      <c r="A40" s="9" t="s">
        <v>180</v>
      </c>
      <c r="B40" s="13" t="s">
        <v>181</v>
      </c>
      <c r="C40" s="22" t="s">
        <v>182</v>
      </c>
      <c r="D40" s="10" t="s">
        <v>183</v>
      </c>
      <c r="E40" s="10" t="s">
        <v>184</v>
      </c>
      <c r="F40" s="10" t="s">
        <v>185</v>
      </c>
      <c r="G40" s="11">
        <v>136300</v>
      </c>
      <c r="H40" s="20">
        <v>136300</v>
      </c>
      <c r="I40" s="15" t="s">
        <v>206</v>
      </c>
      <c r="J40" s="18">
        <v>46176</v>
      </c>
    </row>
    <row r="41" spans="1:10" s="12" customFormat="1" ht="22.5" customHeight="1" x14ac:dyDescent="0.25">
      <c r="A41" s="9" t="s">
        <v>186</v>
      </c>
      <c r="B41" s="13" t="s">
        <v>187</v>
      </c>
      <c r="C41" s="22" t="s">
        <v>182</v>
      </c>
      <c r="D41" s="10" t="s">
        <v>183</v>
      </c>
      <c r="E41" s="10" t="s">
        <v>184</v>
      </c>
      <c r="F41" s="10" t="s">
        <v>188</v>
      </c>
      <c r="G41" s="11">
        <v>134520</v>
      </c>
      <c r="H41" s="20">
        <v>134520</v>
      </c>
      <c r="I41" s="15" t="s">
        <v>206</v>
      </c>
      <c r="J41" s="18">
        <v>46176</v>
      </c>
    </row>
    <row r="42" spans="1:10" s="12" customFormat="1" ht="25.5" x14ac:dyDescent="0.25">
      <c r="A42" s="9" t="s">
        <v>189</v>
      </c>
      <c r="B42" s="13" t="s">
        <v>190</v>
      </c>
      <c r="C42" s="22" t="s">
        <v>191</v>
      </c>
      <c r="D42" s="10" t="s">
        <v>192</v>
      </c>
      <c r="E42" s="10" t="s">
        <v>193</v>
      </c>
      <c r="F42" s="10" t="s">
        <v>194</v>
      </c>
      <c r="G42" s="11">
        <v>65000</v>
      </c>
      <c r="H42" s="20">
        <v>40000</v>
      </c>
      <c r="I42" s="15" t="s">
        <v>206</v>
      </c>
      <c r="J42" s="18">
        <v>46176</v>
      </c>
    </row>
    <row r="43" spans="1:10" s="12" customFormat="1" ht="25.5" x14ac:dyDescent="0.25">
      <c r="A43" s="9" t="s">
        <v>195</v>
      </c>
      <c r="B43" s="13" t="s">
        <v>196</v>
      </c>
      <c r="C43" s="22" t="s">
        <v>197</v>
      </c>
      <c r="D43" s="10" t="s">
        <v>198</v>
      </c>
      <c r="E43" s="10" t="s">
        <v>199</v>
      </c>
      <c r="F43" s="10" t="s">
        <v>200</v>
      </c>
      <c r="G43" s="11">
        <v>22000</v>
      </c>
      <c r="H43" s="20">
        <v>22000</v>
      </c>
      <c r="I43" s="15" t="s">
        <v>206</v>
      </c>
      <c r="J43" s="18">
        <v>46176</v>
      </c>
    </row>
    <row r="44" spans="1:10" s="12" customFormat="1" ht="25.5" x14ac:dyDescent="0.25">
      <c r="A44" s="9" t="s">
        <v>201</v>
      </c>
      <c r="B44" s="13" t="s">
        <v>202</v>
      </c>
      <c r="C44" s="22" t="s">
        <v>203</v>
      </c>
      <c r="D44" s="10" t="s">
        <v>204</v>
      </c>
      <c r="E44" s="10" t="s">
        <v>32</v>
      </c>
      <c r="F44" s="10" t="s">
        <v>205</v>
      </c>
      <c r="G44" s="11">
        <v>45000</v>
      </c>
      <c r="H44" s="21">
        <v>0</v>
      </c>
      <c r="I44" s="15" t="s">
        <v>206</v>
      </c>
      <c r="J44" s="18">
        <v>46176</v>
      </c>
    </row>
    <row r="45" spans="1:10" x14ac:dyDescent="0.25">
      <c r="F45" s="7" t="s">
        <v>7</v>
      </c>
      <c r="G45" s="6">
        <f>SUM(G7:G44)</f>
        <v>3947015</v>
      </c>
      <c r="H45" s="19">
        <f>SUM(H7:H44)</f>
        <v>2200000</v>
      </c>
    </row>
    <row r="46" spans="1:10" x14ac:dyDescent="0.25">
      <c r="F46" s="14"/>
      <c r="G46" s="14"/>
      <c r="H46" s="5"/>
    </row>
    <row r="47" spans="1:10" s="2" customFormat="1" ht="15" customHeight="1" x14ac:dyDescent="0.2">
      <c r="F47" s="3" t="s">
        <v>11</v>
      </c>
    </row>
    <row r="48" spans="1:10" s="2" customFormat="1" ht="15" customHeight="1" x14ac:dyDescent="0.2"/>
  </sheetData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 ZVEŘEJNĚNÍ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Tymrová Gabriela</cp:lastModifiedBy>
  <dcterms:created xsi:type="dcterms:W3CDTF">2018-08-09T09:55:29Z</dcterms:created>
  <dcterms:modified xsi:type="dcterms:W3CDTF">2026-06-08T06:21:01Z</dcterms:modified>
</cp:coreProperties>
</file>