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červen\102-rada-prilohy-260603\"/>
    </mc:Choice>
  </mc:AlternateContent>
  <xr:revisionPtr revIDLastSave="0" documentId="8_{47F755EE-9B55-4161-BC6B-D279AACC508D}" xr6:coauthVersionLast="36" xr6:coauthVersionMax="36" xr10:uidLastSave="{00000000-0000-0000-0000-000000000000}"/>
  <bookViews>
    <workbookView xWindow="0" yWindow="0" windowWidth="23415" windowHeight="13950" xr2:uid="{00000000-000D-0000-FFFF-FFFF00000000}"/>
  </bookViews>
  <sheets>
    <sheet name="ANONYMIZOVANÁ" sheetId="1" r:id="rId1"/>
    <sheet name="List2" sheetId="2" r:id="rId2"/>
    <sheet name="List3" sheetId="3" r:id="rId3"/>
  </sheets>
  <definedNames>
    <definedName name="_xlnm._FilterDatabase" localSheetId="0" hidden="1">ANONYMIZOVANÁ!#REF!</definedName>
  </definedNames>
  <calcPr calcId="191029"/>
</workbook>
</file>

<file path=xl/calcChain.xml><?xml version="1.0" encoding="utf-8"?>
<calcChain xmlns="http://schemas.openxmlformats.org/spreadsheetml/2006/main">
  <c r="K24" i="1" l="1"/>
  <c r="H24" i="1"/>
  <c r="G24" i="1"/>
</calcChain>
</file>

<file path=xl/sharedStrings.xml><?xml version="1.0" encoding="utf-8"?>
<sst xmlns="http://schemas.openxmlformats.org/spreadsheetml/2006/main" count="119" uniqueCount="113">
  <si>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</si>
  <si>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</si>
  <si>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</si>
  <si>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</si>
  <si>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</si>
  <si>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</si>
  <si>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</si>
  <si>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</si>
  <si>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</si>
  <si>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</si>
  <si>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</si>
  <si>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</si>
  <si>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</si>
  <si>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</si>
  <si>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</si>
  <si>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</si>
  <si>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Rizikové chování</t>
  </si>
  <si>
    <t>KUKVX00DXWOC</t>
  </si>
  <si>
    <t>1</t>
  </si>
  <si>
    <t>Základní škola Karlovy Vary, Krušnohorská 11, příspěvková organizace</t>
  </si>
  <si>
    <t>69979359</t>
  </si>
  <si>
    <t>Karlovy Vary</t>
  </si>
  <si>
    <t>Sedmičky v pohodě: Rozvoj vnitřní rovnováhy a zdravých vztahů v 7. třídách</t>
  </si>
  <si>
    <t>KUKVX00DY3R7</t>
  </si>
  <si>
    <t>2</t>
  </si>
  <si>
    <t>Gymnázium Sokolov a Krajské vzdělávací centrum, příspěvková organizace</t>
  </si>
  <si>
    <t>49767194</t>
  </si>
  <si>
    <t>Sokolov</t>
  </si>
  <si>
    <t>Tříďas</t>
  </si>
  <si>
    <t>KUKVX00DY1HZ</t>
  </si>
  <si>
    <t>3</t>
  </si>
  <si>
    <t>Základní škola jazyků Karlovy Vary, příspěvková organizace</t>
  </si>
  <si>
    <t>00872296</t>
  </si>
  <si>
    <t>Škola připravená pomáhat včas</t>
  </si>
  <si>
    <t>KUKVX00DXAMW</t>
  </si>
  <si>
    <t>4</t>
  </si>
  <si>
    <t>Střední zdravotnická škola a vyšší odborná škola zdravotnická Karlovy Vary, příspěvková organizace</t>
  </si>
  <si>
    <t>00669709</t>
  </si>
  <si>
    <t>Bezpečné klima a spolupráce budoucích zdravotníků - adaptační pobyt pro žáky všech 1. ročníků SZŠ</t>
  </si>
  <si>
    <t>KUKVX00DYBZJ</t>
  </si>
  <si>
    <t>5</t>
  </si>
  <si>
    <t>Základní škola Kraslice, Dukelská 1122, příspěvková organizace</t>
  </si>
  <si>
    <t>70984841</t>
  </si>
  <si>
    <t>Kraslice</t>
  </si>
  <si>
    <t>Návazný projekt „Bezpečně v kyberprostoru II“ + „Digitální stopaři: Bezpečně a s respektem"</t>
  </si>
  <si>
    <t>KUKVX00DYCCJ</t>
  </si>
  <si>
    <t>6</t>
  </si>
  <si>
    <t>Gymnázium a obchodní akademie Mariánské Lázně, příspěvková organizace</t>
  </si>
  <si>
    <t>47723394</t>
  </si>
  <si>
    <t>Mariánské Lázně</t>
  </si>
  <si>
    <t>Dovednosti pedagogů podporující sociální klima školy GOAML</t>
  </si>
  <si>
    <t>KUKVX00DYID8</t>
  </si>
  <si>
    <t>7</t>
  </si>
  <si>
    <t>Střední škola živnostenská Sokolov, příspěvková organizace</t>
  </si>
  <si>
    <t>75059151</t>
  </si>
  <si>
    <t>Do budoucna spolu</t>
  </si>
  <si>
    <t>KUKVX00DYJLX</t>
  </si>
  <si>
    <t>8</t>
  </si>
  <si>
    <t>Základní škola a mateřská škola Libá, okres Cheb, příspěvková organizace</t>
  </si>
  <si>
    <t>75006235</t>
  </si>
  <si>
    <t>Libá</t>
  </si>
  <si>
    <t>Program na podporu základních a středních škol v oblasti prevence rizikových typů chování</t>
  </si>
  <si>
    <t>KUKVX00DYK6T</t>
  </si>
  <si>
    <t>9</t>
  </si>
  <si>
    <t>Waldorfská základní škola a mateřská škola Cheb</t>
  </si>
  <si>
    <t>11689307</t>
  </si>
  <si>
    <t>Cheb</t>
  </si>
  <si>
    <t>Prevence ve Waldorfské škole Cheb</t>
  </si>
  <si>
    <t>KUKVX00DY1MA</t>
  </si>
  <si>
    <t>10</t>
  </si>
  <si>
    <t>Základní škola Nová Role, příspěvková organizace</t>
  </si>
  <si>
    <t>70939454</t>
  </si>
  <si>
    <t>Nová Role</t>
  </si>
  <si>
    <t>Podpora sociální integrace a formování nového žákovského kolektivu v 6. ročníku</t>
  </si>
  <si>
    <t>KUKVX00DYPGG</t>
  </si>
  <si>
    <t>11</t>
  </si>
  <si>
    <t>Základní škola Nejdek, náměstí Karla IV., příspěvková organizace</t>
  </si>
  <si>
    <t>60611049</t>
  </si>
  <si>
    <t>Nejdek</t>
  </si>
  <si>
    <t>Pozitivní školní klima</t>
  </si>
  <si>
    <t>KUKVX00DYQ1C</t>
  </si>
  <si>
    <t>12</t>
  </si>
  <si>
    <t>Základní škola Královské Poříčí, okres Sokolov</t>
  </si>
  <si>
    <t>60610441</t>
  </si>
  <si>
    <t>Královské Poříčí</t>
  </si>
  <si>
    <t>Most mezi třídami: Podpora vztahů a spolupráce žáků na druhém stupni.</t>
  </si>
  <si>
    <t>KUKVX00DYJY4</t>
  </si>
  <si>
    <t>13</t>
  </si>
  <si>
    <t>Základní škola Hroznětín, okres Karlovy Vary, příspěvková organizace</t>
  </si>
  <si>
    <t>75006049</t>
  </si>
  <si>
    <t>Hroznětín</t>
  </si>
  <si>
    <t>Třída v bezpečí</t>
  </si>
  <si>
    <t>KUKVX00DYTWG</t>
  </si>
  <si>
    <t>14</t>
  </si>
  <si>
    <t>4. základní škola Cheb, Hradební 14, příspěvková organizace</t>
  </si>
  <si>
    <t>70987475</t>
  </si>
  <si>
    <t>Prevence se Světlem</t>
  </si>
  <si>
    <t>KUKVX00DZ48A</t>
  </si>
  <si>
    <t>15</t>
  </si>
  <si>
    <t>Základní škola a mateřská škola Plesná, příspěvková organizace</t>
  </si>
  <si>
    <t>71001930</t>
  </si>
  <si>
    <t>Plesná</t>
  </si>
  <si>
    <t>Den psychohygieny pro vyučující</t>
  </si>
  <si>
    <t>KUKVX00DYJMS</t>
  </si>
  <si>
    <t>16</t>
  </si>
  <si>
    <t>Základní škola Úšovice, Mariánské Lázně, Školní náměstí 472, příspěvková organizace</t>
  </si>
  <si>
    <t>70997543</t>
  </si>
  <si>
    <t>Školní ambasadoři (kyber)bezpečí – peer prevence rizikového chování</t>
  </si>
  <si>
    <t>KUKVX00DZ4TD</t>
  </si>
  <si>
    <t>17</t>
  </si>
  <si>
    <t>5. základní škola Cheb, Matěje Kopeckého 1, příspěvková organizace</t>
  </si>
  <si>
    <t>70987459</t>
  </si>
  <si>
    <t>Selektivní prevence v třídním kolektivu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</si>
</sst>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/>
    </xf>
    <xf numFmtId="4" fontId="5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C1" sqref="C1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9.7109375" customWidth="1"/>
    <col min="5" max="5" width="15.7109375" customWidth="1"/>
    <col min="6" max="6" width="25.7109375" customWidth="1"/>
    <col min="7" max="11" width="12.7109375" customWidth="1"/>
  </cols>
  <sheetData>
    <row r="1" spans="1:11" x14ac:dyDescent="0.25">
      <c r="A1" s="3" t="s">
        <v>11</v>
      </c>
    </row>
    <row r="3" spans="1:11" x14ac:dyDescent="0.25">
      <c r="A3" s="3" t="s">
        <v>0</v>
      </c>
      <c r="B3" s="3"/>
      <c r="C3" s="7" t="s">
        <v>16</v>
      </c>
    </row>
    <row r="4" spans="1:11" x14ac:dyDescent="0.25">
      <c r="A4" s="19" t="s">
        <v>12</v>
      </c>
      <c r="B4" s="20"/>
      <c r="C4" s="4">
        <v>500000</v>
      </c>
    </row>
    <row r="5" spans="1:11" ht="13.5" customHeight="1" x14ac:dyDescent="0.25">
      <c r="A5" s="3"/>
      <c r="B5" s="3"/>
      <c r="C5" s="1"/>
    </row>
    <row r="6" spans="1:11" ht="57" x14ac:dyDescent="0.25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1" t="s">
        <v>6</v>
      </c>
      <c r="G6" s="11" t="s">
        <v>14</v>
      </c>
      <c r="H6" s="11" t="s">
        <v>15</v>
      </c>
      <c r="I6" s="15" t="s">
        <v>7</v>
      </c>
      <c r="J6" s="15" t="s">
        <v>8</v>
      </c>
      <c r="K6" s="15" t="s">
        <v>9</v>
      </c>
    </row>
    <row r="7" spans="1:11" s="10" customFormat="1" ht="63.75" x14ac:dyDescent="0.25">
      <c r="A7" s="8" t="s">
        <v>17</v>
      </c>
      <c r="B7" s="12" t="s">
        <v>18</v>
      </c>
      <c r="C7" s="9" t="s">
        <v>19</v>
      </c>
      <c r="D7" s="9" t="s">
        <v>20</v>
      </c>
      <c r="E7" s="9" t="s">
        <v>21</v>
      </c>
      <c r="F7" s="9" t="s">
        <v>22</v>
      </c>
      <c r="G7" s="13">
        <v>34800</v>
      </c>
      <c r="H7" s="13">
        <v>33600</v>
      </c>
      <c r="I7" s="16"/>
      <c r="J7" s="16"/>
      <c r="K7" s="18">
        <v>33600</v>
      </c>
    </row>
    <row r="8" spans="1:11" s="10" customFormat="1" ht="51" x14ac:dyDescent="0.25">
      <c r="A8" s="8" t="s">
        <v>23</v>
      </c>
      <c r="B8" s="12" t="s">
        <v>24</v>
      </c>
      <c r="C8" s="9" t="s">
        <v>25</v>
      </c>
      <c r="D8" s="9" t="s">
        <v>26</v>
      </c>
      <c r="E8" s="9" t="s">
        <v>27</v>
      </c>
      <c r="F8" s="9" t="s">
        <v>28</v>
      </c>
      <c r="G8" s="13">
        <v>27300</v>
      </c>
      <c r="H8" s="13">
        <v>22900</v>
      </c>
      <c r="I8" s="16"/>
      <c r="J8" s="16"/>
      <c r="K8" s="18">
        <v>22900</v>
      </c>
    </row>
    <row r="9" spans="1:11" s="10" customFormat="1" ht="51" x14ac:dyDescent="0.25">
      <c r="A9" s="8" t="s">
        <v>29</v>
      </c>
      <c r="B9" s="12" t="s">
        <v>30</v>
      </c>
      <c r="C9" s="9" t="s">
        <v>31</v>
      </c>
      <c r="D9" s="9" t="s">
        <v>32</v>
      </c>
      <c r="E9" s="9" t="s">
        <v>21</v>
      </c>
      <c r="F9" s="9" t="s">
        <v>33</v>
      </c>
      <c r="G9" s="13">
        <v>47026</v>
      </c>
      <c r="H9" s="13">
        <v>37200</v>
      </c>
      <c r="I9" s="16"/>
      <c r="J9" s="16"/>
      <c r="K9" s="18">
        <v>37200</v>
      </c>
    </row>
    <row r="10" spans="1:11" s="10" customFormat="1" ht="76.5" x14ac:dyDescent="0.25">
      <c r="A10" s="8" t="s">
        <v>34</v>
      </c>
      <c r="B10" s="12" t="s">
        <v>35</v>
      </c>
      <c r="C10" s="9" t="s">
        <v>36</v>
      </c>
      <c r="D10" s="9" t="s">
        <v>37</v>
      </c>
      <c r="E10" s="9" t="s">
        <v>21</v>
      </c>
      <c r="F10" s="9" t="s">
        <v>38</v>
      </c>
      <c r="G10" s="13">
        <v>310576</v>
      </c>
      <c r="H10" s="13">
        <v>50000</v>
      </c>
      <c r="I10" s="16"/>
      <c r="J10" s="16"/>
      <c r="K10" s="18">
        <v>0</v>
      </c>
    </row>
    <row r="11" spans="1:11" s="10" customFormat="1" ht="51" x14ac:dyDescent="0.25">
      <c r="A11" s="8" t="s">
        <v>39</v>
      </c>
      <c r="B11" s="12" t="s">
        <v>40</v>
      </c>
      <c r="C11" s="9" t="s">
        <v>41</v>
      </c>
      <c r="D11" s="9" t="s">
        <v>42</v>
      </c>
      <c r="E11" s="9" t="s">
        <v>43</v>
      </c>
      <c r="F11" s="9" t="s">
        <v>44</v>
      </c>
      <c r="G11" s="13">
        <v>69000</v>
      </c>
      <c r="H11" s="13">
        <v>49000</v>
      </c>
      <c r="I11" s="16"/>
      <c r="J11" s="16"/>
      <c r="K11" s="18">
        <v>49000</v>
      </c>
    </row>
    <row r="12" spans="1:11" s="10" customFormat="1" ht="63.75" x14ac:dyDescent="0.25">
      <c r="A12" s="8" t="s">
        <v>45</v>
      </c>
      <c r="B12" s="12" t="s">
        <v>46</v>
      </c>
      <c r="C12" s="9" t="s">
        <v>47</v>
      </c>
      <c r="D12" s="9" t="s">
        <v>48</v>
      </c>
      <c r="E12" s="9" t="s">
        <v>49</v>
      </c>
      <c r="F12" s="9" t="s">
        <v>50</v>
      </c>
      <c r="G12" s="13">
        <v>19000</v>
      </c>
      <c r="H12" s="13">
        <v>19000</v>
      </c>
      <c r="I12" s="16"/>
      <c r="J12" s="16"/>
      <c r="K12" s="18">
        <v>0</v>
      </c>
    </row>
    <row r="13" spans="1:11" s="10" customFormat="1" ht="51" x14ac:dyDescent="0.25">
      <c r="A13" s="8" t="s">
        <v>51</v>
      </c>
      <c r="B13" s="12" t="s">
        <v>52</v>
      </c>
      <c r="C13" s="9" t="s">
        <v>53</v>
      </c>
      <c r="D13" s="9" t="s">
        <v>54</v>
      </c>
      <c r="E13" s="9" t="s">
        <v>27</v>
      </c>
      <c r="F13" s="9" t="s">
        <v>55</v>
      </c>
      <c r="G13" s="13">
        <v>133800</v>
      </c>
      <c r="H13" s="13">
        <v>50000</v>
      </c>
      <c r="I13" s="16"/>
      <c r="J13" s="16"/>
      <c r="K13" s="18">
        <v>0</v>
      </c>
    </row>
    <row r="14" spans="1:11" s="10" customFormat="1" ht="63.75" x14ac:dyDescent="0.25">
      <c r="A14" s="8" t="s">
        <v>56</v>
      </c>
      <c r="B14" s="12" t="s">
        <v>57</v>
      </c>
      <c r="C14" s="9" t="s">
        <v>58</v>
      </c>
      <c r="D14" s="9" t="s">
        <v>59</v>
      </c>
      <c r="E14" s="9" t="s">
        <v>60</v>
      </c>
      <c r="F14" s="9" t="s">
        <v>61</v>
      </c>
      <c r="G14" s="13">
        <v>45600</v>
      </c>
      <c r="H14" s="13">
        <v>45600</v>
      </c>
      <c r="I14" s="16"/>
      <c r="J14" s="16"/>
      <c r="K14" s="18">
        <v>40435</v>
      </c>
    </row>
    <row r="15" spans="1:11" s="10" customFormat="1" ht="38.25" x14ac:dyDescent="0.25">
      <c r="A15" s="8" t="s">
        <v>62</v>
      </c>
      <c r="B15" s="12" t="s">
        <v>63</v>
      </c>
      <c r="C15" s="9" t="s">
        <v>64</v>
      </c>
      <c r="D15" s="9" t="s">
        <v>65</v>
      </c>
      <c r="E15" s="9" t="s">
        <v>66</v>
      </c>
      <c r="F15" s="9" t="s">
        <v>67</v>
      </c>
      <c r="G15" s="13">
        <v>34200</v>
      </c>
      <c r="H15" s="13">
        <v>34200</v>
      </c>
      <c r="I15" s="16"/>
      <c r="J15" s="16"/>
      <c r="K15" s="18">
        <v>34200</v>
      </c>
    </row>
    <row r="16" spans="1:11" s="10" customFormat="1" ht="38.25" x14ac:dyDescent="0.25">
      <c r="A16" s="8" t="s">
        <v>68</v>
      </c>
      <c r="B16" s="12" t="s">
        <v>69</v>
      </c>
      <c r="C16" s="9" t="s">
        <v>70</v>
      </c>
      <c r="D16" s="9" t="s">
        <v>71</v>
      </c>
      <c r="E16" s="9" t="s">
        <v>72</v>
      </c>
      <c r="F16" s="9" t="s">
        <v>73</v>
      </c>
      <c r="G16" s="13">
        <v>34600</v>
      </c>
      <c r="H16" s="13">
        <v>32800</v>
      </c>
      <c r="I16" s="16"/>
      <c r="J16" s="16"/>
      <c r="K16" s="18">
        <v>32800</v>
      </c>
    </row>
    <row r="17" spans="1:11" s="10" customFormat="1" ht="51" x14ac:dyDescent="0.25">
      <c r="A17" s="8" t="s">
        <v>74</v>
      </c>
      <c r="B17" s="12" t="s">
        <v>75</v>
      </c>
      <c r="C17" s="9" t="s">
        <v>76</v>
      </c>
      <c r="D17" s="9" t="s">
        <v>77</v>
      </c>
      <c r="E17" s="9" t="s">
        <v>78</v>
      </c>
      <c r="F17" s="9" t="s">
        <v>79</v>
      </c>
      <c r="G17" s="13">
        <v>40535</v>
      </c>
      <c r="H17" s="13">
        <v>40535</v>
      </c>
      <c r="I17" s="16"/>
      <c r="J17" s="16"/>
      <c r="K17" s="18">
        <v>40535</v>
      </c>
    </row>
    <row r="18" spans="1:11" s="10" customFormat="1" ht="38.25" x14ac:dyDescent="0.25">
      <c r="A18" s="8" t="s">
        <v>80</v>
      </c>
      <c r="B18" s="12" t="s">
        <v>81</v>
      </c>
      <c r="C18" s="9" t="s">
        <v>82</v>
      </c>
      <c r="D18" s="9" t="s">
        <v>83</v>
      </c>
      <c r="E18" s="9" t="s">
        <v>84</v>
      </c>
      <c r="F18" s="9" t="s">
        <v>85</v>
      </c>
      <c r="G18" s="13">
        <v>43735</v>
      </c>
      <c r="H18" s="13">
        <v>41250</v>
      </c>
      <c r="I18" s="16"/>
      <c r="J18" s="16"/>
      <c r="K18" s="18">
        <v>41250</v>
      </c>
    </row>
    <row r="19" spans="1:11" s="10" customFormat="1" ht="63.75" x14ac:dyDescent="0.25">
      <c r="A19" s="8" t="s">
        <v>86</v>
      </c>
      <c r="B19" s="12" t="s">
        <v>87</v>
      </c>
      <c r="C19" s="9" t="s">
        <v>88</v>
      </c>
      <c r="D19" s="9" t="s">
        <v>89</v>
      </c>
      <c r="E19" s="9" t="s">
        <v>90</v>
      </c>
      <c r="F19" s="9" t="s">
        <v>91</v>
      </c>
      <c r="G19" s="13">
        <v>74000</v>
      </c>
      <c r="H19" s="13">
        <v>50000</v>
      </c>
      <c r="I19" s="16"/>
      <c r="J19" s="16"/>
      <c r="K19" s="13">
        <v>50000</v>
      </c>
    </row>
    <row r="20" spans="1:11" s="10" customFormat="1" ht="51" x14ac:dyDescent="0.25">
      <c r="A20" s="8" t="s">
        <v>92</v>
      </c>
      <c r="B20" s="12" t="s">
        <v>93</v>
      </c>
      <c r="C20" s="9" t="s">
        <v>94</v>
      </c>
      <c r="D20" s="9" t="s">
        <v>95</v>
      </c>
      <c r="E20" s="9" t="s">
        <v>66</v>
      </c>
      <c r="F20" s="9" t="s">
        <v>96</v>
      </c>
      <c r="G20" s="13">
        <v>34200</v>
      </c>
      <c r="H20" s="13">
        <v>34200</v>
      </c>
      <c r="I20" s="16"/>
      <c r="J20" s="16"/>
      <c r="K20" s="18">
        <v>34200</v>
      </c>
    </row>
    <row r="21" spans="1:11" s="10" customFormat="1" ht="51" x14ac:dyDescent="0.25">
      <c r="A21" s="8" t="s">
        <v>97</v>
      </c>
      <c r="B21" s="12" t="s">
        <v>98</v>
      </c>
      <c r="C21" s="9" t="s">
        <v>99</v>
      </c>
      <c r="D21" s="9" t="s">
        <v>100</v>
      </c>
      <c r="E21" s="9" t="s">
        <v>101</v>
      </c>
      <c r="F21" s="9" t="s">
        <v>102</v>
      </c>
      <c r="G21" s="13">
        <v>33880</v>
      </c>
      <c r="H21" s="13">
        <v>33880</v>
      </c>
      <c r="I21" s="16"/>
      <c r="J21" s="16"/>
      <c r="K21" s="18">
        <v>33880</v>
      </c>
    </row>
    <row r="22" spans="1:11" s="10" customFormat="1" ht="63.75" x14ac:dyDescent="0.25">
      <c r="A22" s="8" t="s">
        <v>103</v>
      </c>
      <c r="B22" s="12" t="s">
        <v>104</v>
      </c>
      <c r="C22" s="9" t="s">
        <v>105</v>
      </c>
      <c r="D22" s="9" t="s">
        <v>106</v>
      </c>
      <c r="E22" s="9" t="s">
        <v>49</v>
      </c>
      <c r="F22" s="9" t="s">
        <v>107</v>
      </c>
      <c r="G22" s="13">
        <v>56000</v>
      </c>
      <c r="H22" s="13">
        <v>50000</v>
      </c>
      <c r="I22" s="16"/>
      <c r="J22" s="16"/>
      <c r="K22" s="18">
        <v>50000</v>
      </c>
    </row>
    <row r="23" spans="1:11" s="10" customFormat="1" ht="51" x14ac:dyDescent="0.25">
      <c r="A23" s="8" t="s">
        <v>108</v>
      </c>
      <c r="B23" s="12" t="s">
        <v>109</v>
      </c>
      <c r="C23" s="9" t="s">
        <v>110</v>
      </c>
      <c r="D23" s="9" t="s">
        <v>111</v>
      </c>
      <c r="E23" s="9" t="s">
        <v>66</v>
      </c>
      <c r="F23" s="9" t="s">
        <v>112</v>
      </c>
      <c r="G23" s="13">
        <v>45600</v>
      </c>
      <c r="H23" s="13">
        <v>45600</v>
      </c>
      <c r="I23" s="16"/>
      <c r="J23" s="16"/>
      <c r="K23" s="18">
        <v>0</v>
      </c>
    </row>
    <row r="24" spans="1:11" x14ac:dyDescent="0.25">
      <c r="F24" s="6" t="s">
        <v>10</v>
      </c>
      <c r="G24" s="5">
        <f>SUM(G7:G23)</f>
        <v>1083852</v>
      </c>
      <c r="H24" s="5">
        <f>SUM(H7:H23)</f>
        <v>669765</v>
      </c>
      <c r="I24" s="17"/>
      <c r="J24" s="17"/>
      <c r="K24" s="5">
        <f>SUM(K7:K23)</f>
        <v>500000</v>
      </c>
    </row>
    <row r="25" spans="1:11" x14ac:dyDescent="0.25">
      <c r="F25" s="14"/>
      <c r="G25" s="14"/>
      <c r="H25" s="14"/>
      <c r="I25" s="4"/>
      <c r="J25" s="4"/>
      <c r="K25" s="4"/>
    </row>
    <row r="26" spans="1:11" s="2" customFormat="1" ht="15" customHeight="1" x14ac:dyDescent="0.2">
      <c r="F26" s="3" t="s">
        <v>13</v>
      </c>
      <c r="G26" s="3"/>
    </row>
    <row r="27" spans="1:11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Valentová Marie</cp:lastModifiedBy>
  <dcterms:created xsi:type="dcterms:W3CDTF">2018-08-09T09:55:29Z</dcterms:created>
  <dcterms:modified xsi:type="dcterms:W3CDTF">2026-06-03T13:40:09Z</dcterms:modified>
</cp:coreProperties>
</file>