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duben\93-rada-prilohy-260401\"/>
    </mc:Choice>
  </mc:AlternateContent>
  <xr:revisionPtr revIDLastSave="0" documentId="8_{190BB0AB-4E84-4972-AA8A-A0E5895B4E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xlnm._FilterDatabase" localSheetId="0" hidden="1">ANONYMIZOVANÁ!#REF!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K10" i="1"/>
  <c r="J10" i="1"/>
  <c r="I10" i="1"/>
  <c r="H10" i="1"/>
  <c r="G10" i="1"/>
</calcChain>
</file>

<file path=xl/sharedStrings.xml><?xml version="1.0" encoding="utf-8"?>
<sst xmlns="http://schemas.openxmlformats.org/spreadsheetml/2006/main" count="36" uniqueCount="35">
  <si>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</si>
  <si>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</si>
  <si>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</si>
  <si>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</si>
  <si>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</si>
  <si>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</si>
  <si>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</si>
  <si>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</si>
  <si>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</si>
  <si>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</si>
  <si>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 xml:space="preserve">Celkem  </t>
  </si>
  <si>
    <t>Příloha 1 - ANONYMIZOVANÁ</t>
  </si>
  <si>
    <t>Alokovaná částka (Kč):</t>
  </si>
  <si>
    <t>Navrhované prostředky - zastupitelstvo (Kč)</t>
  </si>
  <si>
    <t>Poznámka: Schválení nulové částky dotace znamená neposkytnutí dotace.</t>
  </si>
  <si>
    <t>Celkové prostředky projektu (Kč)</t>
  </si>
  <si>
    <t>Požadované prostředky (Kč)</t>
  </si>
  <si>
    <t>Sportovní infrastruktura profesionálního sportu</t>
  </si>
  <si>
    <t>KUKVX00DCXZ7</t>
  </si>
  <si>
    <t>1</t>
  </si>
  <si>
    <t>HC Baník Sokolov spol. s r.o.</t>
  </si>
  <si>
    <t>26372126</t>
  </si>
  <si>
    <t>Sokolov</t>
  </si>
  <si>
    <t>Činnost A týmu HC Baník Sokolov - 2026 - infrastruktura</t>
  </si>
  <si>
    <t>KUKVX00DD8I2</t>
  </si>
  <si>
    <t>2</t>
  </si>
  <si>
    <t>HC Energie Karlovy Vary s.r.o.</t>
  </si>
  <si>
    <t>02466996</t>
  </si>
  <si>
    <t>Karlovy Vary</t>
  </si>
  <si>
    <t>Infrastruktura HC Energie Karlovy Vary 2025</t>
  </si>
  <si>
    <t>KUKVX00DC2OR</t>
  </si>
  <si>
    <t>3</t>
  </si>
  <si>
    <t>VK Karlovarsko 2014 s.r.o.</t>
  </si>
  <si>
    <t>02950634</t>
  </si>
  <si>
    <t>Program na podporu sportovní infrastruktury profesionálního sportu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</si>
</sst>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5" fillId="0" borderId="1" xfId="0" applyNumberFormat="1" applyFont="1" applyBorder="1" applyAlignment="1">
      <alignment vertical="center" wrapText="1"/>
    </xf>
    <xf numFmtId="4" fontId="4" fillId="0" borderId="0" xfId="0" applyNumberFormat="1" applyFont="1" applyAlignment="1">
      <alignment horizontal="right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C1" workbookViewId="0">
      <selection activeCell="G13" sqref="G13"/>
    </sheetView>
  </sheetViews>
  <sheetFormatPr defaultRowHeight="14.4" x14ac:dyDescent="0.3"/>
  <cols>
    <col min="1" max="1" width="17.6640625" customWidth="1"/>
    <col min="2" max="2" width="9.6640625" customWidth="1"/>
    <col min="3" max="3" width="18.6640625" customWidth="1"/>
    <col min="4" max="4" width="9.6640625" customWidth="1"/>
    <col min="5" max="5" width="15.6640625" customWidth="1"/>
    <col min="6" max="6" width="25.6640625" customWidth="1"/>
    <col min="7" max="12" width="12.6640625" customWidth="1"/>
  </cols>
  <sheetData>
    <row r="1" spans="1:12" x14ac:dyDescent="0.3">
      <c r="A1" s="3" t="s">
        <v>11</v>
      </c>
    </row>
    <row r="3" spans="1:12" x14ac:dyDescent="0.3">
      <c r="A3" s="3" t="s">
        <v>0</v>
      </c>
      <c r="B3" s="3"/>
      <c r="C3" s="7" t="s">
        <v>17</v>
      </c>
    </row>
    <row r="4" spans="1:12" x14ac:dyDescent="0.3">
      <c r="A4" s="17" t="s">
        <v>12</v>
      </c>
      <c r="B4" s="18"/>
      <c r="C4" s="4">
        <v>6500000</v>
      </c>
    </row>
    <row r="5" spans="1:12" x14ac:dyDescent="0.3">
      <c r="A5" s="3"/>
      <c r="B5" s="3"/>
      <c r="C5" s="1"/>
    </row>
    <row r="6" spans="1:12" ht="55.2" x14ac:dyDescent="0.3">
      <c r="A6" s="16" t="s">
        <v>1</v>
      </c>
      <c r="B6" s="16" t="s">
        <v>2</v>
      </c>
      <c r="C6" s="16" t="s">
        <v>3</v>
      </c>
      <c r="D6" s="16" t="s">
        <v>4</v>
      </c>
      <c r="E6" s="16" t="s">
        <v>5</v>
      </c>
      <c r="F6" s="12" t="s">
        <v>6</v>
      </c>
      <c r="G6" s="12" t="s">
        <v>15</v>
      </c>
      <c r="H6" s="12" t="s">
        <v>16</v>
      </c>
      <c r="I6" s="16" t="s">
        <v>7</v>
      </c>
      <c r="J6" s="16" t="s">
        <v>8</v>
      </c>
      <c r="K6" s="16" t="s">
        <v>9</v>
      </c>
      <c r="L6" s="16" t="s">
        <v>13</v>
      </c>
    </row>
    <row r="7" spans="1:12" s="11" customFormat="1" ht="26.4" x14ac:dyDescent="0.3">
      <c r="A7" s="8" t="s">
        <v>18</v>
      </c>
      <c r="B7" s="13" t="s">
        <v>19</v>
      </c>
      <c r="C7" s="9" t="s">
        <v>20</v>
      </c>
      <c r="D7" s="9" t="s">
        <v>21</v>
      </c>
      <c r="E7" s="9" t="s">
        <v>22</v>
      </c>
      <c r="F7" s="9" t="s">
        <v>23</v>
      </c>
      <c r="G7" s="14">
        <v>2800000</v>
      </c>
      <c r="H7" s="14">
        <v>2240000</v>
      </c>
      <c r="I7" s="10">
        <v>1690976</v>
      </c>
      <c r="J7" s="10">
        <v>1690976</v>
      </c>
      <c r="K7" s="10">
        <v>1690976</v>
      </c>
      <c r="L7" s="10">
        <v>1690976</v>
      </c>
    </row>
    <row r="8" spans="1:12" s="11" customFormat="1" ht="26.4" x14ac:dyDescent="0.3">
      <c r="A8" s="8" t="s">
        <v>24</v>
      </c>
      <c r="B8" s="13" t="s">
        <v>25</v>
      </c>
      <c r="C8" s="9" t="s">
        <v>26</v>
      </c>
      <c r="D8" s="9" t="s">
        <v>27</v>
      </c>
      <c r="E8" s="9" t="s">
        <v>28</v>
      </c>
      <c r="F8" s="9" t="s">
        <v>29</v>
      </c>
      <c r="G8" s="14">
        <v>4061784</v>
      </c>
      <c r="H8" s="14">
        <v>3249427</v>
      </c>
      <c r="I8" s="10">
        <v>2452992</v>
      </c>
      <c r="J8" s="10">
        <v>2452992</v>
      </c>
      <c r="K8" s="10">
        <v>2452992</v>
      </c>
      <c r="L8" s="10">
        <v>2452992</v>
      </c>
    </row>
    <row r="9" spans="1:12" s="11" customFormat="1" ht="39.6" x14ac:dyDescent="0.3">
      <c r="A9" s="8" t="s">
        <v>30</v>
      </c>
      <c r="B9" s="13" t="s">
        <v>31</v>
      </c>
      <c r="C9" s="9" t="s">
        <v>32</v>
      </c>
      <c r="D9" s="9" t="s">
        <v>33</v>
      </c>
      <c r="E9" s="9" t="s">
        <v>28</v>
      </c>
      <c r="F9" s="9" t="s">
        <v>34</v>
      </c>
      <c r="G9" s="14">
        <v>1750000</v>
      </c>
      <c r="H9" s="14">
        <v>1400000</v>
      </c>
      <c r="I9" s="10">
        <v>1056860</v>
      </c>
      <c r="J9" s="10">
        <v>1056860</v>
      </c>
      <c r="K9" s="10">
        <v>1056860</v>
      </c>
      <c r="L9" s="10">
        <v>1056860</v>
      </c>
    </row>
    <row r="10" spans="1:12" x14ac:dyDescent="0.3">
      <c r="F10" s="6" t="s">
        <v>10</v>
      </c>
      <c r="G10" s="5">
        <f t="shared" ref="G10:L10" si="0">SUM(G7:G9)</f>
        <v>8611784</v>
      </c>
      <c r="H10" s="5">
        <f t="shared" si="0"/>
        <v>6889427</v>
      </c>
      <c r="I10" s="5">
        <f t="shared" si="0"/>
        <v>5200828</v>
      </c>
      <c r="J10" s="5">
        <f t="shared" si="0"/>
        <v>5200828</v>
      </c>
      <c r="K10" s="5">
        <f t="shared" si="0"/>
        <v>5200828</v>
      </c>
      <c r="L10" s="5">
        <f t="shared" si="0"/>
        <v>5200828</v>
      </c>
    </row>
    <row r="11" spans="1:12" x14ac:dyDescent="0.3">
      <c r="F11" s="15"/>
      <c r="G11" s="15"/>
      <c r="H11" s="15"/>
      <c r="I11" s="4"/>
      <c r="J11" s="4"/>
      <c r="K11" s="4"/>
      <c r="L11" s="4"/>
    </row>
    <row r="12" spans="1:12" s="2" customFormat="1" ht="15" customHeight="1" x14ac:dyDescent="0.3">
      <c r="F12" s="3" t="s">
        <v>14</v>
      </c>
      <c r="G12" s="3"/>
    </row>
    <row r="13" spans="1:12" s="2" customFormat="1" ht="15" customHeight="1" x14ac:dyDescent="0.3"/>
  </sheetData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Menšík</dc:creator>
  <cp:lastModifiedBy>Frýzlová Pavlína</cp:lastModifiedBy>
  <dcterms:created xsi:type="dcterms:W3CDTF">2018-08-09T09:55:29Z</dcterms:created>
  <dcterms:modified xsi:type="dcterms:W3CDTF">2026-04-02T09:24:32Z</dcterms:modified>
</cp:coreProperties>
</file>