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únor\85-rada-prilohy-260204\"/>
    </mc:Choice>
  </mc:AlternateContent>
  <xr:revisionPtr revIDLastSave="0" documentId="8_{42FBE53D-8146-4FDB-AE1A-21D8461FEB35}" xr6:coauthVersionLast="36" xr6:coauthVersionMax="36" xr10:uidLastSave="{00000000-0000-0000-0000-000000000000}"/>
  <bookViews>
    <workbookView xWindow="0" yWindow="0" windowWidth="13950" windowHeight="12105" xr2:uid="{5D4D06D8-ECEF-4CB4-92C9-6469EA843A55}"/>
  </bookViews>
  <sheets>
    <sheet name="souhrn" sheetId="2" r:id="rId1"/>
    <sheet name="List1" sheetId="1" r:id="rId2"/>
  </sheets>
  <definedNames>
    <definedName name="_xlnm._FilterDatabase" localSheetId="0" hidden="1">souhrn!$A$1:$D$21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F19" i="2"/>
  <c r="E19" i="2" l="1"/>
</calcChain>
</file>

<file path=xl/sharedStrings.xml><?xml version="1.0" encoding="utf-8"?>
<sst xmlns="http://schemas.openxmlformats.org/spreadsheetml/2006/main" count="56" uniqueCount="31">
  <si>
    <t>Poskytovatel</t>
  </si>
  <si>
    <t>IČO</t>
  </si>
  <si>
    <t>ID služby</t>
  </si>
  <si>
    <t>Druh služby</t>
  </si>
  <si>
    <t>DpS</t>
  </si>
  <si>
    <t>Domov pro seniory v Hranicích, příspěvková organizace</t>
  </si>
  <si>
    <t>DS</t>
  </si>
  <si>
    <t>CENTRUM DENNÍCH SLUŽEB Mariánské Lázně o.p.s.</t>
  </si>
  <si>
    <t>OS</t>
  </si>
  <si>
    <t>SOCIÁLNĚ PSYCHIATRICKÉ CENTRUM SLUNÍČKO z.ú.</t>
  </si>
  <si>
    <t>B.E.Z.va Nejdek o.p.s.</t>
  </si>
  <si>
    <t>NZDM</t>
  </si>
  <si>
    <t>Útočiště o.p.s.</t>
  </si>
  <si>
    <t>Lukostřelecký klub Victoria Bochov, z.s.</t>
  </si>
  <si>
    <t>POD VLČÍ HOROU, z.s.</t>
  </si>
  <si>
    <t>" Dětský úsvit ", z. s.</t>
  </si>
  <si>
    <t>OSP</t>
  </si>
  <si>
    <t>Romodrom o.p.s.</t>
  </si>
  <si>
    <t>SASRD</t>
  </si>
  <si>
    <t>Centrum pro dítě a rodinu Valika, z.s.</t>
  </si>
  <si>
    <t>Centrum Rodina, z.s.</t>
  </si>
  <si>
    <t>Klubíčko Cheb, z.s.</t>
  </si>
  <si>
    <t>Naděje Sokolov, z. s.</t>
  </si>
  <si>
    <t>SR</t>
  </si>
  <si>
    <t>Požadovaná výše mimořádné návratné finanční výpomoci</t>
  </si>
  <si>
    <t>Návrh na výši mimořádné návratné finanční výpomoci na jednotlivé sociální služby</t>
  </si>
  <si>
    <t>Návrh na výši mimořádné návratné finanční výpomoci celkem</t>
  </si>
  <si>
    <t>Uzavření veřejnoprávní smlouvy o poskytnutí mimořádné návratné finanční výpomoci na udržení provozu sociálních služeb v Karlovarském kraji v roce 2026</t>
  </si>
  <si>
    <t>ano</t>
  </si>
  <si>
    <t>PROSAZ, z.ú.</t>
  </si>
  <si>
    <t>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</si>
</sst>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Fill="1" applyBorder="1" applyAlignment="1"/>
    <xf numFmtId="4" fontId="2" fillId="0" borderId="0" xfId="0" applyNumberFormat="1" applyFont="1" applyAlignment="1">
      <alignment wrapText="1"/>
    </xf>
    <xf numFmtId="0" fontId="2" fillId="0" borderId="0" xfId="0" applyFont="1" applyAlignment="1"/>
    <xf numFmtId="3" fontId="2" fillId="0" borderId="1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3" fontId="2" fillId="0" borderId="2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27FB-650E-4C41-B19C-FC1A45E1636C}">
  <dimension ref="A1:H20"/>
  <sheetViews>
    <sheetView tabSelected="1" zoomScaleNormal="100" workbookViewId="0">
      <pane xSplit="4" ySplit="1" topLeftCell="I2" activePane="bottomRight" state="frozen"/>
      <selection pane="topRight" activeCell="E1" sqref="E1"/>
      <selection pane="bottomLeft" activeCell="A2" sqref="A2"/>
      <selection pane="bottomRight" activeCell="I14" sqref="I14"/>
    </sheetView>
  </sheetViews>
  <sheetFormatPr defaultColWidth="9.140625" defaultRowHeight="12" x14ac:dyDescent="0.2"/>
  <cols>
    <col min="1" max="1" width="54.7109375" style="3" customWidth="1"/>
    <col min="2" max="3" width="10.140625" style="3" customWidth="1"/>
    <col min="4" max="4" width="11.140625" style="14" customWidth="1"/>
    <col min="5" max="6" width="15.140625" style="3" customWidth="1"/>
    <col min="7" max="7" width="15" style="3" customWidth="1"/>
    <col min="8" max="8" width="15.85546875" style="3" customWidth="1"/>
    <col min="9" max="16384" width="9.140625" style="3"/>
  </cols>
  <sheetData>
    <row r="1" spans="1:8" ht="13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24</v>
      </c>
      <c r="F1" s="1" t="s">
        <v>26</v>
      </c>
      <c r="G1" s="2" t="s">
        <v>25</v>
      </c>
      <c r="H1" s="2" t="s">
        <v>27</v>
      </c>
    </row>
    <row r="2" spans="1:8" x14ac:dyDescent="0.2">
      <c r="A2" s="4" t="s">
        <v>15</v>
      </c>
      <c r="B2" s="4">
        <v>7111223</v>
      </c>
      <c r="C2" s="4">
        <v>4503163</v>
      </c>
      <c r="D2" s="5" t="s">
        <v>16</v>
      </c>
      <c r="E2" s="6">
        <v>371133</v>
      </c>
      <c r="F2" s="15">
        <v>342500</v>
      </c>
      <c r="G2" s="15">
        <v>342500</v>
      </c>
      <c r="H2" s="9" t="s">
        <v>28</v>
      </c>
    </row>
    <row r="3" spans="1:8" x14ac:dyDescent="0.2">
      <c r="A3" s="4" t="s">
        <v>10</v>
      </c>
      <c r="B3" s="4">
        <v>26562464</v>
      </c>
      <c r="C3" s="4">
        <v>4654942</v>
      </c>
      <c r="D3" s="5" t="s">
        <v>11</v>
      </c>
      <c r="E3" s="6">
        <v>390000</v>
      </c>
      <c r="F3" s="17">
        <v>660000</v>
      </c>
      <c r="G3" s="15">
        <v>390000</v>
      </c>
      <c r="H3" s="19" t="s">
        <v>28</v>
      </c>
    </row>
    <row r="4" spans="1:8" ht="12" customHeight="1" x14ac:dyDescent="0.2">
      <c r="A4" s="4" t="s">
        <v>10</v>
      </c>
      <c r="B4" s="4">
        <v>26562464</v>
      </c>
      <c r="C4" s="4">
        <v>2595946</v>
      </c>
      <c r="D4" s="5" t="s">
        <v>18</v>
      </c>
      <c r="E4" s="6">
        <v>270000</v>
      </c>
      <c r="F4" s="18"/>
      <c r="G4" s="15">
        <v>270000</v>
      </c>
      <c r="H4" s="20"/>
    </row>
    <row r="5" spans="1:8" x14ac:dyDescent="0.2">
      <c r="A5" s="8" t="s">
        <v>7</v>
      </c>
      <c r="B5" s="4">
        <v>70957142</v>
      </c>
      <c r="C5" s="4">
        <v>6619024</v>
      </c>
      <c r="D5" s="5" t="s">
        <v>6</v>
      </c>
      <c r="E5" s="6">
        <v>370579</v>
      </c>
      <c r="F5" s="17">
        <v>503500</v>
      </c>
      <c r="G5" s="15">
        <v>306000</v>
      </c>
      <c r="H5" s="19" t="s">
        <v>28</v>
      </c>
    </row>
    <row r="6" spans="1:8" ht="12" customHeight="1" x14ac:dyDescent="0.2">
      <c r="A6" s="8" t="s">
        <v>7</v>
      </c>
      <c r="B6" s="4">
        <v>70957142</v>
      </c>
      <c r="C6" s="4">
        <v>4981338</v>
      </c>
      <c r="D6" s="5" t="s">
        <v>16</v>
      </c>
      <c r="E6" s="6">
        <v>265085</v>
      </c>
      <c r="F6" s="18"/>
      <c r="G6" s="15">
        <v>197500</v>
      </c>
      <c r="H6" s="20"/>
    </row>
    <row r="7" spans="1:8" x14ac:dyDescent="0.2">
      <c r="A7" s="4" t="s">
        <v>19</v>
      </c>
      <c r="B7" s="7">
        <v>1794710</v>
      </c>
      <c r="C7" s="7">
        <v>5589051</v>
      </c>
      <c r="D7" s="5" t="s">
        <v>18</v>
      </c>
      <c r="E7" s="6">
        <v>930400</v>
      </c>
      <c r="F7" s="15">
        <v>930400</v>
      </c>
      <c r="G7" s="15">
        <v>930400</v>
      </c>
      <c r="H7" s="9" t="s">
        <v>28</v>
      </c>
    </row>
    <row r="8" spans="1:8" x14ac:dyDescent="0.2">
      <c r="A8" s="4" t="s">
        <v>20</v>
      </c>
      <c r="B8" s="4">
        <v>21051437</v>
      </c>
      <c r="C8" s="4">
        <v>4297251</v>
      </c>
      <c r="D8" s="5" t="s">
        <v>18</v>
      </c>
      <c r="E8" s="6">
        <v>850000</v>
      </c>
      <c r="F8" s="15">
        <v>850000</v>
      </c>
      <c r="G8" s="15">
        <v>850000</v>
      </c>
      <c r="H8" s="9" t="s">
        <v>28</v>
      </c>
    </row>
    <row r="9" spans="1:8" x14ac:dyDescent="0.2">
      <c r="A9" s="4" t="s">
        <v>5</v>
      </c>
      <c r="B9" s="4">
        <v>71175202</v>
      </c>
      <c r="C9" s="4">
        <v>1808311</v>
      </c>
      <c r="D9" s="5" t="s">
        <v>4</v>
      </c>
      <c r="E9" s="6">
        <v>953000</v>
      </c>
      <c r="F9" s="15">
        <v>953000</v>
      </c>
      <c r="G9" s="15">
        <v>953000</v>
      </c>
      <c r="H9" s="9" t="s">
        <v>28</v>
      </c>
    </row>
    <row r="10" spans="1:8" x14ac:dyDescent="0.2">
      <c r="A10" s="4" t="s">
        <v>21</v>
      </c>
      <c r="B10" s="4">
        <v>70848823</v>
      </c>
      <c r="C10" s="4">
        <v>3464357</v>
      </c>
      <c r="D10" s="5" t="s">
        <v>18</v>
      </c>
      <c r="E10" s="6">
        <v>495936</v>
      </c>
      <c r="F10" s="15">
        <v>495900</v>
      </c>
      <c r="G10" s="15">
        <v>495900</v>
      </c>
      <c r="H10" s="9" t="s">
        <v>28</v>
      </c>
    </row>
    <row r="11" spans="1:8" x14ac:dyDescent="0.2">
      <c r="A11" s="4" t="s">
        <v>13</v>
      </c>
      <c r="B11" s="4">
        <v>9204121</v>
      </c>
      <c r="C11" s="4">
        <v>2126391</v>
      </c>
      <c r="D11" s="5" t="s">
        <v>11</v>
      </c>
      <c r="E11" s="6">
        <v>474500</v>
      </c>
      <c r="F11" s="15">
        <v>474500</v>
      </c>
      <c r="G11" s="15">
        <v>474500</v>
      </c>
      <c r="H11" s="9" t="s">
        <v>28</v>
      </c>
    </row>
    <row r="12" spans="1:8" x14ac:dyDescent="0.2">
      <c r="A12" s="4" t="s">
        <v>22</v>
      </c>
      <c r="B12" s="4">
        <v>21982767</v>
      </c>
      <c r="C12" s="4">
        <v>9134922</v>
      </c>
      <c r="D12" s="5" t="s">
        <v>23</v>
      </c>
      <c r="E12" s="6">
        <v>638835</v>
      </c>
      <c r="F12" s="15">
        <v>638800</v>
      </c>
      <c r="G12" s="15">
        <v>638800</v>
      </c>
      <c r="H12" s="9" t="s">
        <v>28</v>
      </c>
    </row>
    <row r="13" spans="1:8" x14ac:dyDescent="0.2">
      <c r="A13" s="4" t="s">
        <v>14</v>
      </c>
      <c r="B13" s="4">
        <v>6828116</v>
      </c>
      <c r="C13" s="4">
        <v>5480696</v>
      </c>
      <c r="D13" s="5" t="s">
        <v>11</v>
      </c>
      <c r="E13" s="6">
        <v>492420</v>
      </c>
      <c r="F13" s="15">
        <v>488500</v>
      </c>
      <c r="G13" s="15">
        <v>488500</v>
      </c>
      <c r="H13" s="9" t="s">
        <v>28</v>
      </c>
    </row>
    <row r="14" spans="1:8" x14ac:dyDescent="0.2">
      <c r="A14" s="4" t="s">
        <v>29</v>
      </c>
      <c r="B14" s="4">
        <v>43005853</v>
      </c>
      <c r="C14" s="4">
        <v>6513502</v>
      </c>
      <c r="D14" s="5" t="s">
        <v>30</v>
      </c>
      <c r="E14" s="6">
        <v>1118000</v>
      </c>
      <c r="F14" s="15">
        <v>611200</v>
      </c>
      <c r="G14" s="15">
        <v>611200</v>
      </c>
      <c r="H14" s="9" t="s">
        <v>28</v>
      </c>
    </row>
    <row r="15" spans="1:8" x14ac:dyDescent="0.2">
      <c r="A15" s="4" t="s">
        <v>17</v>
      </c>
      <c r="B15" s="4">
        <v>26537036</v>
      </c>
      <c r="C15" s="4">
        <v>5067613</v>
      </c>
      <c r="D15" s="5" t="s">
        <v>16</v>
      </c>
      <c r="E15" s="6">
        <v>440000</v>
      </c>
      <c r="F15" s="15">
        <v>440000</v>
      </c>
      <c r="G15" s="15">
        <v>440000</v>
      </c>
      <c r="H15" s="9" t="s">
        <v>28</v>
      </c>
    </row>
    <row r="16" spans="1:8" x14ac:dyDescent="0.2">
      <c r="A16" s="4" t="s">
        <v>9</v>
      </c>
      <c r="B16" s="4">
        <v>8929815</v>
      </c>
      <c r="C16" s="4">
        <v>7265619</v>
      </c>
      <c r="D16" s="5" t="s">
        <v>8</v>
      </c>
      <c r="E16" s="6">
        <v>1090411</v>
      </c>
      <c r="F16" s="15">
        <v>839400</v>
      </c>
      <c r="G16" s="15">
        <v>839400</v>
      </c>
      <c r="H16" s="9" t="s">
        <v>28</v>
      </c>
    </row>
    <row r="17" spans="1:8" x14ac:dyDescent="0.2">
      <c r="A17" s="4" t="s">
        <v>12</v>
      </c>
      <c r="B17" s="4">
        <v>26393972</v>
      </c>
      <c r="C17" s="4">
        <v>4927440</v>
      </c>
      <c r="D17" s="5" t="s">
        <v>11</v>
      </c>
      <c r="E17" s="6">
        <v>186000</v>
      </c>
      <c r="F17" s="17">
        <v>479500</v>
      </c>
      <c r="G17" s="15">
        <v>186000</v>
      </c>
      <c r="H17" s="19" t="s">
        <v>28</v>
      </c>
    </row>
    <row r="18" spans="1:8" ht="12" customHeight="1" x14ac:dyDescent="0.2">
      <c r="A18" s="4" t="s">
        <v>12</v>
      </c>
      <c r="B18" s="4">
        <v>26393972</v>
      </c>
      <c r="C18" s="4">
        <v>5060571</v>
      </c>
      <c r="D18" s="5" t="s">
        <v>18</v>
      </c>
      <c r="E18" s="6">
        <v>293500</v>
      </c>
      <c r="F18" s="18"/>
      <c r="G18" s="15">
        <v>293500</v>
      </c>
      <c r="H18" s="20"/>
    </row>
    <row r="19" spans="1:8" x14ac:dyDescent="0.2">
      <c r="A19" s="10"/>
      <c r="B19" s="11"/>
      <c r="C19" s="10"/>
      <c r="D19" s="12"/>
      <c r="E19" s="13">
        <f>SUM(E2:E18)</f>
        <v>9629799</v>
      </c>
      <c r="F19" s="13">
        <f>SUM(F2:F18)</f>
        <v>8707200</v>
      </c>
      <c r="G19" s="16">
        <f>SUM(G2:G18)</f>
        <v>8707200</v>
      </c>
    </row>
    <row r="20" spans="1:8" x14ac:dyDescent="0.2">
      <c r="A20" s="10"/>
      <c r="B20" s="11"/>
      <c r="C20" s="10"/>
      <c r="D20" s="12"/>
    </row>
  </sheetData>
  <autoFilter ref="A1:D21" xr:uid="{00000000-0009-0000-0000-00001D000000}"/>
  <sortState ref="A2:H18">
    <sortCondition ref="A2:A18"/>
  </sortState>
  <mergeCells count="6">
    <mergeCell ref="F3:F4"/>
    <mergeCell ref="F5:F6"/>
    <mergeCell ref="F17:F18"/>
    <mergeCell ref="H3:H4"/>
    <mergeCell ref="H5:H6"/>
    <mergeCell ref="H17:H1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6E5E6-E3F2-46B2-89CC-49635FD6FC63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Pilařová Jana</dc:creator>
  <cp:lastModifiedBy>Valentová Marie</cp:lastModifiedBy>
  <dcterms:created xsi:type="dcterms:W3CDTF">2026-01-20T07:53:11Z</dcterms:created>
  <dcterms:modified xsi:type="dcterms:W3CDTF">2026-02-04T11:01:47Z</dcterms:modified>
</cp:coreProperties>
</file>