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DFS02\RDFolders\lenka.mundilova\Desktop\"/>
    </mc:Choice>
  </mc:AlternateContent>
  <xr:revisionPtr revIDLastSave="0" documentId="8_{4FD21539-1837-4338-9E01-82CF5D3B7E2B}" xr6:coauthVersionLast="36" xr6:coauthVersionMax="36" xr10:uidLastSave="{00000000-0000-0000-0000-000000000000}"/>
  <bookViews>
    <workbookView xWindow="-120" yWindow="-120" windowWidth="29040" windowHeight="15840" xr2:uid="{599E1EBA-46CA-413E-B746-D51370F871CD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C3" i="1"/>
</calcChain>
</file>

<file path=xl/sharedStrings.xml><?xml version="1.0" encoding="utf-8"?>
<sst xmlns="http://schemas.openxmlformats.org/spreadsheetml/2006/main" count="66" uniqueCount="52">
  <si>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</si>
  <si>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</si>
  <si>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</si>
  <si>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</si>
  <si>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</si>
  <si>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</si>
  <si>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</si>
  <si>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</si>
  <si>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</si>
  <si>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</si>
  <si>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</si>
  <si>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</si>
  <si>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</si>
  <si>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</si>
  <si>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</si>
  <si>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</si>
  <si>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</si>
  <si>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KUKVX00D9WYM</t>
  </si>
  <si>
    <t>Karlovy Vary</t>
  </si>
  <si>
    <t>Praktické lékařství pro děti a dorost - Nemocnice Sokolov s.r.o.</t>
  </si>
  <si>
    <t>KUKVX00DAVHT</t>
  </si>
  <si>
    <t>Nemocnice Sokolov s.r.o.</t>
  </si>
  <si>
    <t>Praha</t>
  </si>
  <si>
    <t>KUKVX00D9U8M</t>
  </si>
  <si>
    <t>Cheb</t>
  </si>
  <si>
    <t>Všeobecné praktické lékařství - MUDr. Beerová Daniela - praktický lékař pro dospělé</t>
  </si>
  <si>
    <t>KUKVX00DADLR</t>
  </si>
  <si>
    <t>BROMED Sokolov s.r.o.</t>
  </si>
  <si>
    <t>Sokolov</t>
  </si>
  <si>
    <t>KUKVX00D9Z3C</t>
  </si>
  <si>
    <t>MUDr. Daniela Beerová - praktický lékař pro dospělé</t>
  </si>
  <si>
    <t>KUKVX00DAJ4Y</t>
  </si>
  <si>
    <t>Krajková</t>
  </si>
  <si>
    <t>Všeobecné praktické lékařství - BROMED Sokolov s.r.o</t>
  </si>
  <si>
    <t>KUKVX00DCYPE</t>
  </si>
  <si>
    <t>Všeobecné praktické lékařství - Lékařská praxe s.r.o.</t>
  </si>
  <si>
    <t>KUKVX00DC90Q</t>
  </si>
  <si>
    <t>Lékařská praxe s.r.o.</t>
  </si>
  <si>
    <t>Ostrov</t>
  </si>
  <si>
    <t>KUKVX00DDW4C</t>
  </si>
  <si>
    <t>PraktikNR.cz s.r.o.</t>
  </si>
  <si>
    <t>KUKVX00DE1RT</t>
  </si>
  <si>
    <t>Všeobecné praktické lékařství - Praktik NR.cz s.r.o.</t>
  </si>
  <si>
    <t>Celkem</t>
  </si>
  <si>
    <t>Poznámka: Schválení nulové částky dotace znamená neposkytnutí dotace.</t>
  </si>
  <si>
    <t xml:space="preserve">Alokovaná částka pro rok 2026 (Kč): </t>
  </si>
  <si>
    <t>Příloha 2 - ANONYMIZOVANÁ</t>
  </si>
  <si>
    <t xml:space="preserve">  </t>
  </si>
  <si>
    <t>XXXXXXX</t>
  </si>
  <si>
    <t>Praktické lékařství pro děti a dorost - XXXXXXX</t>
  </si>
  <si>
    <t>Všeobecné praktické lékařství - XXXXXXX</t>
  </si>
  <si>
    <t>Všeobecné praktické lékařství  -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</si>
</sst>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vertical="center"/>
    </xf>
    <xf numFmtId="49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left" vertical="center"/>
    </xf>
    <xf numFmtId="49" fontId="6" fillId="0" borderId="6" xfId="0" applyNumberFormat="1" applyFont="1" applyBorder="1" applyAlignment="1">
      <alignment vertical="top" wrapText="1"/>
    </xf>
    <xf numFmtId="4" fontId="6" fillId="0" borderId="6" xfId="0" applyNumberFormat="1" applyFont="1" applyBorder="1" applyAlignment="1">
      <alignment horizontal="right" vertical="center"/>
    </xf>
    <xf numFmtId="0" fontId="6" fillId="0" borderId="0" xfId="0" applyFont="1"/>
    <xf numFmtId="4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I.%20Grantov&#225;%20sch&#233;mata\4_Dotace%20kraje\2026\Zdravotnictv&#237;\Specializa&#269;n&#237;_vzd&#283;l&#225;v&#225;n&#237;\SUMARIZACE_specializacni_vzdelavani_2026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Proplácení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podpora specializačního vzdělávání k výkonu zdravotnického povolání lékaře v oborech všeobecné praktické lékařství a praktické lékařství pro děti a dorost/pediatrie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E456-2FDE-40CB-98AA-6F2C638C163D}">
  <dimension ref="A1:V28"/>
  <sheetViews>
    <sheetView tabSelected="1" workbookViewId="0">
      <selection activeCell="G12" sqref="G12"/>
    </sheetView>
  </sheetViews>
  <sheetFormatPr defaultColWidth="9.109375" defaultRowHeight="14.4" x14ac:dyDescent="0.3"/>
  <cols>
    <col min="1" max="1" width="16.88671875" customWidth="1"/>
    <col min="2" max="2" width="9.8867187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8" width="12.6640625" customWidth="1"/>
    <col min="9" max="9" width="4.109375" hidden="1" customWidth="1"/>
    <col min="10" max="10" width="5.33203125" hidden="1" customWidth="1"/>
    <col min="11" max="11" width="8.6640625" hidden="1" customWidth="1"/>
    <col min="12" max="12" width="12.6640625" customWidth="1"/>
    <col min="13" max="13" width="4.109375" hidden="1" customWidth="1"/>
    <col min="14" max="14" width="5.33203125" hidden="1" customWidth="1"/>
    <col min="15" max="15" width="8.6640625" hidden="1" customWidth="1"/>
    <col min="16" max="17" width="12.6640625" customWidth="1"/>
  </cols>
  <sheetData>
    <row r="1" spans="1:22" s="1" customFormat="1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22" x14ac:dyDescent="0.3">
      <c r="A2" s="2" t="s">
        <v>46</v>
      </c>
    </row>
    <row r="3" spans="1:22" x14ac:dyDescent="0.3">
      <c r="A3" s="2" t="s">
        <v>0</v>
      </c>
      <c r="B3" s="2"/>
      <c r="C3" s="3" t="str">
        <f>[1]sumarizace!D2</f>
        <v>Program podpora specializačního vzdělávání k výkonu zdravotnického povolání lékaře v oborech všeobecné praktické lékařství a praktické lékařství pro děti a dorost/pediatrie</v>
      </c>
    </row>
    <row r="4" spans="1:22" ht="31.95" customHeight="1" x14ac:dyDescent="0.3">
      <c r="A4" s="24" t="s">
        <v>45</v>
      </c>
      <c r="B4" s="25"/>
      <c r="C4" s="4">
        <v>2160000</v>
      </c>
    </row>
    <row r="5" spans="1:22" x14ac:dyDescent="0.3">
      <c r="A5" s="2"/>
      <c r="B5" s="2"/>
      <c r="C5" s="5"/>
    </row>
    <row r="6" spans="1:22" x14ac:dyDescent="0.3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6" t="s">
        <v>6</v>
      </c>
      <c r="G6" s="26" t="s">
        <v>7</v>
      </c>
      <c r="H6" s="22" t="s">
        <v>8</v>
      </c>
      <c r="I6" s="28" t="s">
        <v>9</v>
      </c>
      <c r="J6" s="29"/>
      <c r="K6" s="30"/>
      <c r="L6" s="22" t="s">
        <v>10</v>
      </c>
      <c r="M6" s="28" t="s">
        <v>11</v>
      </c>
      <c r="N6" s="29"/>
      <c r="O6" s="30"/>
      <c r="P6" s="22" t="s">
        <v>12</v>
      </c>
      <c r="Q6" s="22" t="s">
        <v>13</v>
      </c>
    </row>
    <row r="7" spans="1:22" ht="35.4" customHeight="1" x14ac:dyDescent="0.3">
      <c r="A7" s="23"/>
      <c r="B7" s="23"/>
      <c r="C7" s="23"/>
      <c r="D7" s="23"/>
      <c r="E7" s="23"/>
      <c r="F7" s="27"/>
      <c r="G7" s="27"/>
      <c r="H7" s="23"/>
      <c r="I7" s="6" t="s">
        <v>14</v>
      </c>
      <c r="J7" s="6" t="s">
        <v>15</v>
      </c>
      <c r="K7" s="6" t="s">
        <v>16</v>
      </c>
      <c r="L7" s="23"/>
      <c r="M7" s="6" t="s">
        <v>14</v>
      </c>
      <c r="N7" s="6" t="s">
        <v>15</v>
      </c>
      <c r="O7" s="6" t="s">
        <v>16</v>
      </c>
      <c r="P7" s="23"/>
      <c r="Q7" s="23"/>
    </row>
    <row r="8" spans="1:22" s="15" customFormat="1" ht="43.2" x14ac:dyDescent="0.3">
      <c r="A8" s="7" t="s">
        <v>17</v>
      </c>
      <c r="B8" s="8">
        <v>1</v>
      </c>
      <c r="C8" s="31" t="s">
        <v>48</v>
      </c>
      <c r="D8" s="9"/>
      <c r="E8" s="10" t="s">
        <v>18</v>
      </c>
      <c r="F8" s="7" t="s">
        <v>19</v>
      </c>
      <c r="G8" s="11">
        <v>480000</v>
      </c>
      <c r="H8" s="12"/>
      <c r="I8" s="13"/>
      <c r="J8" s="13"/>
      <c r="K8" s="13"/>
      <c r="L8" s="11"/>
      <c r="M8" s="13"/>
      <c r="N8" s="13"/>
      <c r="O8" s="13"/>
      <c r="P8" s="11">
        <v>480000</v>
      </c>
      <c r="Q8" s="14"/>
    </row>
    <row r="9" spans="1:22" s="15" customFormat="1" ht="28.8" x14ac:dyDescent="0.3">
      <c r="A9" s="7" t="s">
        <v>20</v>
      </c>
      <c r="B9" s="8">
        <v>2</v>
      </c>
      <c r="C9" s="7" t="s">
        <v>21</v>
      </c>
      <c r="D9" s="9">
        <v>24747246</v>
      </c>
      <c r="E9" s="10" t="s">
        <v>22</v>
      </c>
      <c r="F9" s="32" t="s">
        <v>49</v>
      </c>
      <c r="G9" s="11">
        <v>480000</v>
      </c>
      <c r="H9" s="12"/>
      <c r="I9" s="13"/>
      <c r="J9" s="13"/>
      <c r="K9" s="13"/>
      <c r="L9" s="11"/>
      <c r="M9" s="13"/>
      <c r="N9" s="13"/>
      <c r="O9" s="13"/>
      <c r="P9" s="11">
        <v>480000</v>
      </c>
      <c r="Q9" s="14"/>
    </row>
    <row r="10" spans="1:22" s="15" customFormat="1" ht="43.2" x14ac:dyDescent="0.3">
      <c r="A10" s="7" t="s">
        <v>23</v>
      </c>
      <c r="B10" s="8">
        <v>3</v>
      </c>
      <c r="C10" s="31" t="s">
        <v>48</v>
      </c>
      <c r="D10" s="9"/>
      <c r="E10" s="10" t="s">
        <v>24</v>
      </c>
      <c r="F10" s="7" t="s">
        <v>25</v>
      </c>
      <c r="G10" s="11">
        <v>360000</v>
      </c>
      <c r="H10" s="12"/>
      <c r="I10" s="13"/>
      <c r="J10" s="13"/>
      <c r="K10" s="13"/>
      <c r="L10" s="11"/>
      <c r="M10" s="13"/>
      <c r="N10" s="13"/>
      <c r="O10" s="13"/>
      <c r="P10" s="11">
        <v>360000</v>
      </c>
      <c r="Q10" s="14"/>
    </row>
    <row r="11" spans="1:22" s="15" customFormat="1" ht="28.8" x14ac:dyDescent="0.3">
      <c r="A11" s="7" t="s">
        <v>26</v>
      </c>
      <c r="B11" s="8">
        <v>4</v>
      </c>
      <c r="C11" s="7" t="s">
        <v>27</v>
      </c>
      <c r="D11" s="9">
        <v>2192098</v>
      </c>
      <c r="E11" s="10" t="s">
        <v>28</v>
      </c>
      <c r="F11" s="32" t="s">
        <v>50</v>
      </c>
      <c r="G11" s="11">
        <v>360000</v>
      </c>
      <c r="H11" s="12"/>
      <c r="I11" s="13"/>
      <c r="J11" s="13"/>
      <c r="K11" s="13"/>
      <c r="L11" s="11"/>
      <c r="M11" s="13"/>
      <c r="N11" s="13"/>
      <c r="O11" s="13"/>
      <c r="P11" s="11">
        <v>360000</v>
      </c>
      <c r="Q11" s="14"/>
    </row>
    <row r="12" spans="1:22" s="15" customFormat="1" ht="43.2" x14ac:dyDescent="0.3">
      <c r="A12" s="7" t="s">
        <v>29</v>
      </c>
      <c r="B12" s="8">
        <v>5</v>
      </c>
      <c r="C12" s="7" t="s">
        <v>30</v>
      </c>
      <c r="D12" s="9">
        <v>69980624</v>
      </c>
      <c r="E12" s="10" t="s">
        <v>24</v>
      </c>
      <c r="F12" s="32" t="s">
        <v>50</v>
      </c>
      <c r="G12" s="11">
        <v>360000</v>
      </c>
      <c r="H12" s="12"/>
      <c r="I12" s="13"/>
      <c r="J12" s="13"/>
      <c r="K12" s="13"/>
      <c r="L12" s="11"/>
      <c r="M12" s="13"/>
      <c r="N12" s="13"/>
      <c r="O12" s="13"/>
      <c r="P12" s="11">
        <v>360000</v>
      </c>
      <c r="Q12" s="14"/>
    </row>
    <row r="13" spans="1:22" s="15" customFormat="1" ht="28.8" x14ac:dyDescent="0.3">
      <c r="A13" s="7" t="s">
        <v>31</v>
      </c>
      <c r="B13" s="8">
        <v>6</v>
      </c>
      <c r="C13" s="31" t="s">
        <v>48</v>
      </c>
      <c r="D13" s="9"/>
      <c r="E13" s="10" t="s">
        <v>32</v>
      </c>
      <c r="F13" s="7" t="s">
        <v>33</v>
      </c>
      <c r="G13" s="11">
        <v>360000</v>
      </c>
      <c r="H13" s="12"/>
      <c r="I13" s="13"/>
      <c r="J13" s="13"/>
      <c r="K13" s="13"/>
      <c r="L13" s="11"/>
      <c r="M13" s="13"/>
      <c r="N13" s="13"/>
      <c r="O13" s="13"/>
      <c r="P13" s="11">
        <v>360000</v>
      </c>
      <c r="Q13" s="14"/>
      <c r="U13" s="15" t="s">
        <v>47</v>
      </c>
      <c r="V13" s="15" t="s">
        <v>47</v>
      </c>
    </row>
    <row r="14" spans="1:22" s="15" customFormat="1" ht="28.8" x14ac:dyDescent="0.3">
      <c r="A14" s="7" t="s">
        <v>34</v>
      </c>
      <c r="B14" s="8">
        <v>7</v>
      </c>
      <c r="C14" s="31" t="s">
        <v>48</v>
      </c>
      <c r="D14" s="9"/>
      <c r="E14" s="10" t="s">
        <v>18</v>
      </c>
      <c r="F14" s="7" t="s">
        <v>35</v>
      </c>
      <c r="G14" s="11">
        <v>250000</v>
      </c>
      <c r="H14" s="12"/>
      <c r="I14" s="13"/>
      <c r="J14" s="13"/>
      <c r="K14" s="13"/>
      <c r="L14" s="11"/>
      <c r="M14" s="13"/>
      <c r="N14" s="13"/>
      <c r="O14" s="13"/>
      <c r="P14" s="11">
        <v>250000</v>
      </c>
      <c r="Q14" s="14"/>
    </row>
    <row r="15" spans="1:22" s="15" customFormat="1" ht="28.8" x14ac:dyDescent="0.3">
      <c r="A15" s="7" t="s">
        <v>36</v>
      </c>
      <c r="B15" s="8">
        <v>8</v>
      </c>
      <c r="C15" s="7" t="s">
        <v>37</v>
      </c>
      <c r="D15" s="9">
        <v>29163277</v>
      </c>
      <c r="E15" s="10" t="s">
        <v>38</v>
      </c>
      <c r="F15" s="32" t="s">
        <v>51</v>
      </c>
      <c r="G15" s="11">
        <v>250000</v>
      </c>
      <c r="H15" s="12"/>
      <c r="I15" s="13"/>
      <c r="J15" s="13"/>
      <c r="K15" s="13"/>
      <c r="L15" s="11"/>
      <c r="M15" s="13"/>
      <c r="N15" s="13"/>
      <c r="O15" s="13"/>
      <c r="P15" s="11">
        <v>250000</v>
      </c>
      <c r="Q15" s="14"/>
    </row>
    <row r="16" spans="1:22" s="15" customFormat="1" ht="28.8" x14ac:dyDescent="0.3">
      <c r="A16" s="7" t="s">
        <v>39</v>
      </c>
      <c r="B16" s="8">
        <v>9</v>
      </c>
      <c r="C16" s="7" t="s">
        <v>40</v>
      </c>
      <c r="D16" s="9">
        <v>5906024</v>
      </c>
      <c r="E16" s="10" t="s">
        <v>18</v>
      </c>
      <c r="F16" s="32" t="s">
        <v>51</v>
      </c>
      <c r="G16" s="11">
        <v>360000</v>
      </c>
      <c r="H16" s="12"/>
      <c r="I16" s="13"/>
      <c r="J16" s="13"/>
      <c r="K16" s="13"/>
      <c r="L16" s="11"/>
      <c r="M16" s="13"/>
      <c r="N16" s="13"/>
      <c r="O16" s="13"/>
      <c r="P16" s="11">
        <v>360000</v>
      </c>
      <c r="Q16" s="14"/>
    </row>
    <row r="17" spans="1:17" s="15" customFormat="1" ht="28.8" x14ac:dyDescent="0.3">
      <c r="A17" s="7" t="s">
        <v>41</v>
      </c>
      <c r="B17" s="8">
        <v>10</v>
      </c>
      <c r="C17" s="31" t="s">
        <v>48</v>
      </c>
      <c r="D17" s="9"/>
      <c r="E17" s="10" t="s">
        <v>28</v>
      </c>
      <c r="F17" s="7" t="s">
        <v>42</v>
      </c>
      <c r="G17" s="11">
        <v>360000</v>
      </c>
      <c r="H17" s="12"/>
      <c r="I17" s="13"/>
      <c r="J17" s="13"/>
      <c r="K17" s="13"/>
      <c r="L17" s="11"/>
      <c r="M17" s="13"/>
      <c r="N17" s="13"/>
      <c r="O17" s="13"/>
      <c r="P17" s="11">
        <v>360000</v>
      </c>
      <c r="Q17" s="14"/>
    </row>
    <row r="18" spans="1:17" s="15" customFormat="1" x14ac:dyDescent="0.3">
      <c r="A18" s="10"/>
      <c r="B18" s="16"/>
      <c r="C18" s="7"/>
      <c r="D18" s="17"/>
      <c r="E18" s="10"/>
      <c r="F18" s="18" t="s">
        <v>43</v>
      </c>
      <c r="G18" s="19">
        <f t="shared" ref="G18:Q18" si="0">SUM(G8:G17)</f>
        <v>3620000</v>
      </c>
      <c r="H18" s="19">
        <f t="shared" si="0"/>
        <v>0</v>
      </c>
      <c r="I18" s="19">
        <f t="shared" si="0"/>
        <v>0</v>
      </c>
      <c r="J18" s="19">
        <f t="shared" si="0"/>
        <v>0</v>
      </c>
      <c r="K18" s="19">
        <f t="shared" si="0"/>
        <v>0</v>
      </c>
      <c r="L18" s="19">
        <f t="shared" si="0"/>
        <v>0</v>
      </c>
      <c r="M18" s="19">
        <f t="shared" si="0"/>
        <v>0</v>
      </c>
      <c r="N18" s="19">
        <f t="shared" si="0"/>
        <v>0</v>
      </c>
      <c r="O18" s="19">
        <f t="shared" si="0"/>
        <v>0</v>
      </c>
      <c r="P18" s="19">
        <f t="shared" si="0"/>
        <v>3620000</v>
      </c>
      <c r="Q18" s="19">
        <f t="shared" si="0"/>
        <v>0</v>
      </c>
    </row>
    <row r="19" spans="1:17" s="15" customFormat="1" ht="13.8" x14ac:dyDescent="0.3">
      <c r="A19" s="20"/>
      <c r="B19" s="20"/>
      <c r="C19" s="20"/>
      <c r="D19" s="20"/>
      <c r="E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s="15" customFormat="1" x14ac:dyDescent="0.3">
      <c r="A20" s="20"/>
      <c r="B20" s="20"/>
      <c r="C20" s="20"/>
      <c r="D20" s="20"/>
      <c r="E20" s="20"/>
      <c r="F20" s="2" t="s">
        <v>44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x14ac:dyDescent="0.3">
      <c r="F21" s="21"/>
      <c r="G21" s="21"/>
      <c r="H21" s="4"/>
      <c r="I21" s="4"/>
      <c r="J21" s="4"/>
      <c r="K21" s="4"/>
      <c r="L21" s="4"/>
      <c r="M21" s="4"/>
      <c r="N21" s="4"/>
      <c r="O21" s="4"/>
      <c r="P21" s="4"/>
      <c r="Q21" s="4"/>
    </row>
    <row r="23" spans="1:17" s="20" customFormat="1" x14ac:dyDescent="0.3">
      <c r="F23" s="2"/>
    </row>
    <row r="24" spans="1:17" s="20" customFormat="1" ht="13.8" x14ac:dyDescent="0.3"/>
    <row r="25" spans="1:17" ht="15" customHeight="1" x14ac:dyDescent="0.3"/>
    <row r="26" spans="1:17" ht="15" customHeight="1" x14ac:dyDescent="0.3"/>
    <row r="27" spans="1:17" ht="15" customHeight="1" x14ac:dyDescent="0.3"/>
    <row r="28" spans="1:17" ht="15" customHeight="1" x14ac:dyDescent="0.3"/>
  </sheetData>
  <mergeCells count="14">
    <mergeCell ref="P6:P7"/>
    <mergeCell ref="Q6:Q7"/>
    <mergeCell ref="F6:F7"/>
    <mergeCell ref="G6:G7"/>
    <mergeCell ref="H6:H7"/>
    <mergeCell ref="I6:K6"/>
    <mergeCell ref="L6:L7"/>
    <mergeCell ref="M6:O6"/>
    <mergeCell ref="E6:E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Mundilová Lenka</dc:creator>
  <cp:lastModifiedBy>Mundilová Lenka</cp:lastModifiedBy>
  <dcterms:created xsi:type="dcterms:W3CDTF">2026-01-06T10:45:19Z</dcterms:created>
  <dcterms:modified xsi:type="dcterms:W3CDTF">2026-02-02T14:33:13Z</dcterms:modified>
</cp:coreProperties>
</file>