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II. Grantová schémata\2_Kotlíkové dotace\Metodik - priority\2025\Priorita 2\"/>
    </mc:Choice>
  </mc:AlternateContent>
  <xr:revisionPtr revIDLastSave="0" documentId="13_ncr:1_{DF1EEF77-49D8-410C-AF94-94B8C9A36EAA}" xr6:coauthVersionLast="36" xr6:coauthVersionMax="36" xr10:uidLastSave="{00000000-0000-0000-0000-000000000000}"/>
  <workbookProtection workbookAlgorithmName="SHA-512" workbookHashValue="v8VnGYo9i9pc7CBuYm0mBq+StcQkJMRIrEGoXdeUna52mKjIosul5DGSNJxG5cT4DN4xwVembBHd3qV06b2J4A==" workbookSaltValue="SkV48oCTNZ2kUKTdLG7nXA==" workbookSpinCount="100000" lockStructure="1"/>
  <bookViews>
    <workbookView xWindow="0" yWindow="0" windowWidth="13500" windowHeight="5460" xr2:uid="{00000000-000D-0000-FFFF-FFFF00000000}"/>
  </bookViews>
  <sheets>
    <sheet name="List1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7" i="1" l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 l="1"/>
  <c r="V46" i="1" l="1"/>
  <c r="V47" i="1" l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48" i="1" l="1"/>
</calcChain>
</file>

<file path=xl/sharedStrings.xml><?xml version="1.0" encoding="utf-8"?>
<sst xmlns="http://schemas.openxmlformats.org/spreadsheetml/2006/main" count="28" uniqueCount="28">
  <si>
    <t>1.a. Platnost LHP (LHO)</t>
  </si>
  <si>
    <t>1.b. Kód LHC</t>
  </si>
  <si>
    <t>2. Rodné číslo (FO)</t>
  </si>
  <si>
    <t>3. IČO (bylo-li přiděleno)</t>
  </si>
  <si>
    <t>4. Reg. č. žádosti</t>
  </si>
  <si>
    <t>5. Příloha číslo</t>
  </si>
  <si>
    <t>6. Strana přílohy</t>
  </si>
  <si>
    <t>Označení porostu (nejnižší JPRL)</t>
  </si>
  <si>
    <t>Předmět dotace 
(vyberte ze seznamu)</t>
  </si>
  <si>
    <t>Sazba               (Kč)</t>
  </si>
  <si>
    <t xml:space="preserve">Schválená výše dotace (Kč)  </t>
  </si>
  <si>
    <t xml:space="preserve">Potvrzení odborného lesního hospodáře  </t>
  </si>
  <si>
    <t>Požadovaná výše dotace (Kč)</t>
  </si>
  <si>
    <t>Potvrzuji, že uvedené práce jsou provedeny kvalitně a jsou v souladu s právními předpisy upravujícími hospodaření v lesích a potvrzuji číselnou správnost uvedených údajů:</t>
  </si>
  <si>
    <t>Datum instalace</t>
  </si>
  <si>
    <t>lapače</t>
  </si>
  <si>
    <t>15. V</t>
  </si>
  <si>
    <t>16. Dne</t>
  </si>
  <si>
    <t>17. Jméno a příjmení OLH</t>
  </si>
  <si>
    <t>18. Podpis OLH</t>
  </si>
  <si>
    <t>19. Razítko OLH</t>
  </si>
  <si>
    <t>20. Podpis žadatele a datum</t>
  </si>
  <si>
    <t>Počet technických jednotek (ks)</t>
  </si>
  <si>
    <t>lapáky</t>
  </si>
  <si>
    <t>trojnožky</t>
  </si>
  <si>
    <t>Příloha č. 4</t>
  </si>
  <si>
    <t>(v. 2024)</t>
  </si>
  <si>
    <r>
      <t>Příloha k žádosti o poskytnutí dotace na hospodaření v lesích - podprogram</t>
    </r>
    <r>
      <rPr>
        <b/>
        <u/>
        <sz val="12"/>
        <rFont val="Times New Roman"/>
        <family val="1"/>
        <charset val="238"/>
      </rPr>
      <t xml:space="preserve">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</si>
</sst>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vertical="top" wrapText="1"/>
      <protection hidden="1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/>
    </xf>
    <xf numFmtId="0" fontId="4" fillId="3" borderId="0" xfId="0" applyFont="1" applyFill="1" applyAlignment="1" applyProtection="1">
      <protection hidden="1"/>
    </xf>
    <xf numFmtId="0" fontId="7" fillId="3" borderId="0" xfId="0" applyFont="1" applyFill="1" applyAlignment="1" applyProtection="1"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centerContinuous" vertical="center" wrapText="1"/>
      <protection hidden="1"/>
    </xf>
    <xf numFmtId="0" fontId="4" fillId="3" borderId="0" xfId="0" applyFont="1" applyFill="1" applyAlignment="1" applyProtection="1">
      <alignment horizontal="centerContinuous" vertical="center" wrapText="1"/>
      <protection hidden="1"/>
    </xf>
    <xf numFmtId="0" fontId="4" fillId="3" borderId="0" xfId="0" applyFont="1" applyFill="1" applyBorder="1" applyAlignment="1" applyProtection="1"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0" fontId="6" fillId="3" borderId="0" xfId="0" applyFont="1" applyFill="1" applyBorder="1" applyAlignment="1" applyProtection="1">
      <protection hidden="1"/>
    </xf>
    <xf numFmtId="0" fontId="4" fillId="3" borderId="0" xfId="0" applyFont="1" applyFill="1" applyBorder="1" applyAlignment="1" applyProtection="1">
      <alignment horizontal="center" wrapText="1"/>
      <protection hidden="1"/>
    </xf>
    <xf numFmtId="0" fontId="4" fillId="3" borderId="0" xfId="0" applyFont="1" applyFill="1" applyBorder="1" applyAlignment="1" applyProtection="1">
      <alignment horizontal="center" vertical="top" wrapText="1"/>
      <protection hidden="1"/>
    </xf>
    <xf numFmtId="0" fontId="7" fillId="3" borderId="12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4" fontId="4" fillId="3" borderId="12" xfId="0" applyNumberFormat="1" applyFont="1" applyFill="1" applyBorder="1" applyAlignment="1" applyProtection="1">
      <alignment vertical="center"/>
      <protection hidden="1"/>
    </xf>
    <xf numFmtId="164" fontId="4" fillId="3" borderId="7" xfId="0" applyNumberFormat="1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top"/>
      <protection hidden="1"/>
    </xf>
    <xf numFmtId="0" fontId="4" fillId="3" borderId="16" xfId="0" applyFont="1" applyFill="1" applyBorder="1" applyAlignment="1" applyProtection="1">
      <alignment vertical="top"/>
      <protection hidden="1"/>
    </xf>
    <xf numFmtId="0" fontId="4" fillId="3" borderId="0" xfId="0" applyFont="1" applyFill="1" applyBorder="1" applyAlignment="1" applyProtection="1">
      <alignment horizontal="left" wrapText="1"/>
      <protection hidden="1"/>
    </xf>
    <xf numFmtId="0" fontId="4" fillId="3" borderId="0" xfId="0" applyFont="1" applyFill="1" applyBorder="1" applyAlignment="1" applyProtection="1">
      <alignment horizontal="left" vertical="top"/>
      <protection hidden="1"/>
    </xf>
    <xf numFmtId="0" fontId="4" fillId="3" borderId="0" xfId="0" applyFont="1" applyFill="1" applyBorder="1" applyAlignment="1" applyProtection="1">
      <alignment vertical="top" wrapText="1"/>
      <protection hidden="1"/>
    </xf>
    <xf numFmtId="0" fontId="4" fillId="3" borderId="0" xfId="0" applyFont="1" applyFill="1" applyAlignment="1" applyProtection="1">
      <alignment horizontal="centerContinuous" vertical="top" wrapText="1"/>
      <protection hidden="1"/>
    </xf>
    <xf numFmtId="0" fontId="4" fillId="2" borderId="12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hidden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top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wrapText="1"/>
      <protection hidden="1"/>
    </xf>
    <xf numFmtId="0" fontId="2" fillId="3" borderId="0" xfId="0" applyFont="1" applyFill="1" applyBorder="1" applyAlignment="1" applyProtection="1">
      <alignment horizontal="center" wrapText="1"/>
      <protection hidden="1"/>
    </xf>
    <xf numFmtId="0" fontId="7" fillId="2" borderId="1" xfId="0" applyFont="1" applyFill="1" applyBorder="1" applyAlignment="1" applyProtection="1">
      <alignment horizontal="left" vertical="center"/>
      <protection hidden="1"/>
    </xf>
    <xf numFmtId="0" fontId="7" fillId="2" borderId="2" xfId="0" applyFont="1" applyFill="1" applyBorder="1" applyAlignment="1" applyProtection="1">
      <alignment horizontal="left" vertical="center"/>
      <protection hidden="1"/>
    </xf>
    <xf numFmtId="0" fontId="7" fillId="2" borderId="4" xfId="0" applyFont="1" applyFill="1" applyBorder="1" applyAlignment="1" applyProtection="1">
      <alignment vertical="top"/>
      <protection hidden="1"/>
    </xf>
    <xf numFmtId="0" fontId="7" fillId="2" borderId="5" xfId="0" applyFont="1" applyFill="1" applyBorder="1" applyAlignment="1" applyProtection="1">
      <alignment vertical="top"/>
      <protection hidden="1"/>
    </xf>
    <xf numFmtId="0" fontId="7" fillId="2" borderId="6" xfId="0" applyFont="1" applyFill="1" applyBorder="1" applyAlignment="1" applyProtection="1">
      <alignment vertical="top"/>
      <protection hidden="1"/>
    </xf>
    <xf numFmtId="0" fontId="7" fillId="2" borderId="4" xfId="0" applyFont="1" applyFill="1" applyBorder="1" applyAlignment="1" applyProtection="1">
      <alignment horizontal="left" vertical="top"/>
      <protection hidden="1"/>
    </xf>
    <xf numFmtId="0" fontId="7" fillId="2" borderId="5" xfId="0" applyFont="1" applyFill="1" applyBorder="1" applyAlignment="1" applyProtection="1">
      <alignment horizontal="left" vertical="top"/>
      <protection hidden="1"/>
    </xf>
    <xf numFmtId="0" fontId="7" fillId="2" borderId="6" xfId="0" applyFont="1" applyFill="1" applyBorder="1" applyAlignment="1" applyProtection="1">
      <alignment horizontal="left" vertical="top"/>
      <protection hidden="1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top"/>
      <protection hidden="1"/>
    </xf>
    <xf numFmtId="0" fontId="7" fillId="2" borderId="5" xfId="0" applyFont="1" applyFill="1" applyBorder="1" applyAlignment="1" applyProtection="1">
      <alignment horizontal="center" vertical="top"/>
      <protection hidden="1"/>
    </xf>
    <xf numFmtId="0" fontId="7" fillId="2" borderId="6" xfId="0" applyFont="1" applyFill="1" applyBorder="1" applyAlignment="1" applyProtection="1">
      <alignment horizontal="center" vertical="top"/>
      <protection hidden="1"/>
    </xf>
    <xf numFmtId="164" fontId="4" fillId="3" borderId="12" xfId="0" applyNumberFormat="1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hidden="1"/>
    </xf>
    <xf numFmtId="0" fontId="7" fillId="2" borderId="4" xfId="0" applyFont="1" applyFill="1" applyBorder="1" applyAlignment="1" applyProtection="1">
      <alignment horizontal="left" vertical="top" wrapText="1"/>
      <protection hidden="1"/>
    </xf>
    <xf numFmtId="0" fontId="7" fillId="2" borderId="5" xfId="0" applyFont="1" applyFill="1" applyBorder="1" applyAlignment="1" applyProtection="1">
      <alignment horizontal="left" vertical="top" wrapText="1"/>
      <protection hidden="1"/>
    </xf>
    <xf numFmtId="0" fontId="7" fillId="2" borderId="6" xfId="0" applyFont="1" applyFill="1" applyBorder="1" applyAlignment="1" applyProtection="1">
      <alignment horizontal="left" vertical="top" wrapText="1"/>
      <protection hidden="1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14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164" fontId="4" fillId="3" borderId="13" xfId="0" applyNumberFormat="1" applyFont="1" applyFill="1" applyBorder="1" applyAlignment="1" applyProtection="1">
      <alignment horizontal="center" vertical="center"/>
      <protection hidden="1"/>
    </xf>
    <xf numFmtId="164" fontId="4" fillId="3" borderId="14" xfId="0" applyNumberFormat="1" applyFont="1" applyFill="1" applyBorder="1" applyAlignment="1" applyProtection="1">
      <alignment horizontal="center" vertical="center"/>
      <protection hidden="1"/>
    </xf>
    <xf numFmtId="164" fontId="4" fillId="3" borderId="15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left" vertical="top" wrapText="1"/>
      <protection hidden="1"/>
    </xf>
    <xf numFmtId="0" fontId="4" fillId="2" borderId="17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4" fillId="2" borderId="18" xfId="0" applyFont="1" applyFill="1" applyBorder="1" applyAlignment="1" applyProtection="1">
      <alignment horizontal="center" vertical="top"/>
      <protection locked="0"/>
    </xf>
    <xf numFmtId="0" fontId="4" fillId="2" borderId="8" xfId="0" applyFont="1" applyFill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center" vertical="top"/>
      <protection locked="0"/>
    </xf>
    <xf numFmtId="0" fontId="4" fillId="2" borderId="10" xfId="0" applyFont="1" applyFill="1" applyBorder="1" applyAlignment="1" applyProtection="1">
      <alignment horizontal="center" vertical="top"/>
      <protection locked="0"/>
    </xf>
    <xf numFmtId="0" fontId="7" fillId="2" borderId="4" xfId="0" applyFont="1" applyFill="1" applyBorder="1" applyAlignment="1" applyProtection="1">
      <alignment horizontal="left" vertical="center"/>
      <protection hidden="1"/>
    </xf>
    <xf numFmtId="0" fontId="7" fillId="2" borderId="6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center" wrapText="1"/>
      <protection hidden="1"/>
    </xf>
    <xf numFmtId="0" fontId="7" fillId="3" borderId="0" xfId="0" applyFont="1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7" fillId="3" borderId="12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49" fontId="7" fillId="3" borderId="12" xfId="0" applyNumberFormat="1" applyFont="1" applyFill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9"/>
  <sheetViews>
    <sheetView tabSelected="1" workbookViewId="0">
      <selection activeCell="E15" sqref="E15:O15"/>
    </sheetView>
  </sheetViews>
  <sheetFormatPr defaultRowHeight="12.75" x14ac:dyDescent="0.2"/>
  <cols>
    <col min="1" max="1" width="1.28515625" style="33" customWidth="1"/>
    <col min="2" max="2" width="4.42578125" style="33" customWidth="1"/>
    <col min="3" max="3" width="4.5703125" style="33" customWidth="1"/>
    <col min="4" max="4" width="2.42578125" style="33" customWidth="1"/>
    <col min="5" max="5" width="2.85546875" style="33" customWidth="1"/>
    <col min="6" max="6" width="6" style="33" customWidth="1"/>
    <col min="7" max="7" width="1.85546875" style="33" customWidth="1"/>
    <col min="8" max="8" width="0.42578125" style="33" customWidth="1"/>
    <col min="9" max="9" width="4.5703125" style="33" customWidth="1"/>
    <col min="10" max="10" width="0" style="33" hidden="1" customWidth="1"/>
    <col min="11" max="11" width="2.140625" style="33" customWidth="1"/>
    <col min="12" max="12" width="2.85546875" style="33" customWidth="1"/>
    <col min="13" max="13" width="4" style="33" customWidth="1"/>
    <col min="14" max="14" width="1.7109375" style="33" customWidth="1"/>
    <col min="15" max="15" width="2.85546875" style="33" customWidth="1"/>
    <col min="16" max="16" width="4.85546875" style="33" customWidth="1"/>
    <col min="17" max="17" width="1.85546875" style="33" customWidth="1"/>
    <col min="18" max="18" width="2.7109375" style="33" customWidth="1"/>
    <col min="19" max="19" width="3.7109375" style="33" customWidth="1"/>
    <col min="20" max="20" width="11.7109375" style="33" customWidth="1"/>
    <col min="21" max="21" width="6.5703125" style="33" customWidth="1"/>
    <col min="22" max="22" width="3.28515625" style="33" customWidth="1"/>
    <col min="23" max="23" width="1.28515625" style="33" customWidth="1"/>
    <col min="24" max="24" width="1.85546875" style="33" customWidth="1"/>
    <col min="25" max="25" width="5.28515625" style="33" customWidth="1"/>
    <col min="26" max="26" width="0.85546875" style="33" customWidth="1"/>
    <col min="27" max="27" width="12.7109375" style="33" customWidth="1"/>
    <col min="28" max="28" width="1.28515625" style="33" customWidth="1"/>
    <col min="29" max="16384" width="9.140625" style="33"/>
  </cols>
  <sheetData>
    <row r="1" spans="1:28" x14ac:dyDescent="0.2">
      <c r="A1" s="7"/>
      <c r="B1" s="8" t="s">
        <v>25</v>
      </c>
      <c r="C1" s="7"/>
      <c r="D1" s="119" t="s">
        <v>26</v>
      </c>
      <c r="E1" s="119"/>
      <c r="F1" s="1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21.95" customHeight="1" x14ac:dyDescent="0.2">
      <c r="A2" s="7"/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/>
      <c r="U2" s="41" t="s">
        <v>0</v>
      </c>
      <c r="V2" s="42"/>
      <c r="W2" s="42"/>
      <c r="X2" s="42"/>
      <c r="Y2" s="42"/>
      <c r="Z2" s="42"/>
      <c r="AA2" s="1"/>
      <c r="AB2" s="7"/>
    </row>
    <row r="3" spans="1:28" ht="5.0999999999999996" customHeight="1" x14ac:dyDescent="0.2">
      <c r="A3" s="7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0"/>
      <c r="U3" s="9"/>
      <c r="V3" s="9"/>
      <c r="W3" s="9"/>
      <c r="X3" s="9"/>
      <c r="Y3" s="9"/>
      <c r="Z3" s="9"/>
      <c r="AA3" s="10"/>
      <c r="AB3" s="7"/>
    </row>
    <row r="4" spans="1:28" ht="21.95" customHeight="1" x14ac:dyDescent="0.2">
      <c r="A4" s="7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  <c r="U4" s="41" t="s">
        <v>1</v>
      </c>
      <c r="V4" s="42"/>
      <c r="W4" s="42"/>
      <c r="X4" s="42"/>
      <c r="Y4" s="42"/>
      <c r="Z4" s="42"/>
      <c r="AA4" s="2"/>
      <c r="AB4" s="11"/>
    </row>
    <row r="5" spans="1:28" x14ac:dyDescent="0.2">
      <c r="A5" s="7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7"/>
      <c r="AB5" s="7"/>
    </row>
    <row r="6" spans="1:28" ht="12.2" customHeight="1" x14ac:dyDescent="0.2">
      <c r="A6" s="14"/>
      <c r="B6" s="43" t="s">
        <v>2</v>
      </c>
      <c r="C6" s="44"/>
      <c r="D6" s="44"/>
      <c r="E6" s="44"/>
      <c r="F6" s="45"/>
      <c r="G6" s="14"/>
      <c r="H6" s="43" t="s">
        <v>3</v>
      </c>
      <c r="I6" s="44"/>
      <c r="J6" s="44"/>
      <c r="K6" s="44"/>
      <c r="L6" s="44"/>
      <c r="M6" s="44"/>
      <c r="N6" s="44"/>
      <c r="O6" s="44"/>
      <c r="P6" s="45"/>
      <c r="Q6" s="7"/>
      <c r="R6" s="46" t="s">
        <v>4</v>
      </c>
      <c r="S6" s="47"/>
      <c r="T6" s="48"/>
      <c r="U6" s="14"/>
      <c r="V6" s="55" t="s">
        <v>5</v>
      </c>
      <c r="W6" s="56"/>
      <c r="X6" s="56"/>
      <c r="Y6" s="57"/>
      <c r="Z6" s="11"/>
      <c r="AA6" s="4" t="s">
        <v>6</v>
      </c>
      <c r="AB6" s="14"/>
    </row>
    <row r="7" spans="1:28" x14ac:dyDescent="0.2">
      <c r="A7" s="14"/>
      <c r="B7" s="49"/>
      <c r="C7" s="50"/>
      <c r="D7" s="50"/>
      <c r="E7" s="50"/>
      <c r="F7" s="51"/>
      <c r="G7" s="15"/>
      <c r="H7" s="49"/>
      <c r="I7" s="50"/>
      <c r="J7" s="50"/>
      <c r="K7" s="50"/>
      <c r="L7" s="50"/>
      <c r="M7" s="50"/>
      <c r="N7" s="50"/>
      <c r="O7" s="50"/>
      <c r="P7" s="51"/>
      <c r="Q7" s="7"/>
      <c r="R7" s="52"/>
      <c r="S7" s="53"/>
      <c r="T7" s="54"/>
      <c r="U7" s="14"/>
      <c r="V7" s="49"/>
      <c r="W7" s="50"/>
      <c r="X7" s="50"/>
      <c r="Y7" s="51"/>
      <c r="Z7" s="14"/>
      <c r="AA7" s="3"/>
      <c r="AB7" s="14"/>
    </row>
    <row r="8" spans="1:28" ht="5.0999999999999996" customHeight="1" x14ac:dyDescent="0.2">
      <c r="A8" s="7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7"/>
      <c r="U8" s="14"/>
      <c r="V8" s="14"/>
      <c r="W8" s="14"/>
      <c r="X8" s="14"/>
      <c r="Y8" s="10"/>
      <c r="Z8" s="14"/>
      <c r="AA8" s="14"/>
      <c r="AB8" s="14"/>
    </row>
    <row r="9" spans="1:28" ht="5.0999999999999996" customHeight="1" x14ac:dyDescent="0.2">
      <c r="A9" s="14"/>
      <c r="B9" s="16"/>
      <c r="C9" s="1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0"/>
      <c r="Z9" s="16"/>
      <c r="AA9" s="16"/>
      <c r="AB9" s="7"/>
    </row>
    <row r="10" spans="1:28" ht="35.1" customHeight="1" x14ac:dyDescent="0.2">
      <c r="A10" s="14"/>
      <c r="B10" s="71" t="s">
        <v>7</v>
      </c>
      <c r="C10" s="71"/>
      <c r="D10" s="71"/>
      <c r="E10" s="71" t="s">
        <v>8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 t="s">
        <v>14</v>
      </c>
      <c r="Q10" s="71"/>
      <c r="R10" s="71"/>
      <c r="S10" s="71"/>
      <c r="T10" s="71" t="s">
        <v>22</v>
      </c>
      <c r="U10" s="59" t="s">
        <v>9</v>
      </c>
      <c r="V10" s="61" t="s">
        <v>12</v>
      </c>
      <c r="W10" s="62"/>
      <c r="X10" s="62"/>
      <c r="Y10" s="63"/>
      <c r="Z10" s="17"/>
      <c r="AA10" s="59" t="s">
        <v>10</v>
      </c>
      <c r="AB10" s="7"/>
    </row>
    <row r="11" spans="1:28" ht="15" customHeight="1" x14ac:dyDescent="0.2">
      <c r="A11" s="14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60"/>
      <c r="V11" s="64"/>
      <c r="W11" s="65"/>
      <c r="X11" s="65"/>
      <c r="Y11" s="66"/>
      <c r="Z11" s="18"/>
      <c r="AA11" s="60"/>
      <c r="AB11" s="7"/>
    </row>
    <row r="12" spans="1:28" ht="10.5" customHeight="1" x14ac:dyDescent="0.2">
      <c r="A12" s="14"/>
      <c r="B12" s="123">
        <v>7</v>
      </c>
      <c r="C12" s="123"/>
      <c r="D12" s="123"/>
      <c r="E12" s="120">
        <v>8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75">
        <v>9</v>
      </c>
      <c r="Q12" s="76"/>
      <c r="R12" s="76"/>
      <c r="S12" s="77"/>
      <c r="T12" s="19">
        <v>11</v>
      </c>
      <c r="U12" s="19">
        <v>12</v>
      </c>
      <c r="V12" s="68">
        <v>13</v>
      </c>
      <c r="W12" s="69"/>
      <c r="X12" s="69"/>
      <c r="Y12" s="70"/>
      <c r="Z12" s="20"/>
      <c r="AA12" s="21">
        <v>14</v>
      </c>
      <c r="AB12" s="7"/>
    </row>
    <row r="13" spans="1:28" ht="15" customHeight="1" x14ac:dyDescent="0.2">
      <c r="A13" s="14"/>
      <c r="B13" s="67"/>
      <c r="C13" s="67"/>
      <c r="D13" s="67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72"/>
      <c r="Q13" s="73"/>
      <c r="R13" s="73"/>
      <c r="S13" s="74"/>
      <c r="T13" s="32"/>
      <c r="U13" s="22" t="str">
        <f>IF(E13="","",VLOOKUP(E13,List2!B2:C5,2,FALSE))</f>
        <v/>
      </c>
      <c r="V13" s="58" t="str">
        <f>IF(U13="","",U13*T13)</f>
        <v/>
      </c>
      <c r="W13" s="58"/>
      <c r="X13" s="58"/>
      <c r="Y13" s="58"/>
      <c r="Z13" s="23"/>
      <c r="AA13" s="24"/>
      <c r="AB13" s="7"/>
    </row>
    <row r="14" spans="1:28" ht="15" customHeight="1" x14ac:dyDescent="0.2">
      <c r="A14" s="14"/>
      <c r="B14" s="67"/>
      <c r="C14" s="67"/>
      <c r="D14" s="67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/>
      <c r="Q14" s="79"/>
      <c r="R14" s="79"/>
      <c r="S14" s="80"/>
      <c r="T14" s="32"/>
      <c r="U14" s="22" t="str">
        <f>IF(E14="","",VLOOKUP(E14,List2!B2:C5,2,FALSE))</f>
        <v/>
      </c>
      <c r="V14" s="58" t="str">
        <f t="shared" ref="V14:V47" si="0">IF(U14="","",U14*T14)</f>
        <v/>
      </c>
      <c r="W14" s="58"/>
      <c r="X14" s="58"/>
      <c r="Y14" s="58"/>
      <c r="Z14" s="23"/>
      <c r="AA14" s="24"/>
      <c r="AB14" s="7"/>
    </row>
    <row r="15" spans="1:28" ht="15" customHeight="1" x14ac:dyDescent="0.2">
      <c r="A15" s="14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36"/>
      <c r="Q15" s="37"/>
      <c r="R15" s="37"/>
      <c r="S15" s="38"/>
      <c r="T15" s="32"/>
      <c r="U15" s="22" t="str">
        <f>IF(E15="","",VLOOKUP(E15,List2!B2:C5,2,FALSE))</f>
        <v/>
      </c>
      <c r="V15" s="58" t="str">
        <f t="shared" si="0"/>
        <v/>
      </c>
      <c r="W15" s="58"/>
      <c r="X15" s="58"/>
      <c r="Y15" s="58"/>
      <c r="Z15" s="23"/>
      <c r="AA15" s="24"/>
      <c r="AB15" s="7"/>
    </row>
    <row r="16" spans="1:28" ht="15" customHeight="1" x14ac:dyDescent="0.2">
      <c r="A16" s="14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36"/>
      <c r="Q16" s="37"/>
      <c r="R16" s="37"/>
      <c r="S16" s="38"/>
      <c r="T16" s="32"/>
      <c r="U16" s="22" t="str">
        <f>IF(E16="","",VLOOKUP(E16,List2!B2:C5,2,FALSE))</f>
        <v/>
      </c>
      <c r="V16" s="58" t="str">
        <f t="shared" si="0"/>
        <v/>
      </c>
      <c r="W16" s="58"/>
      <c r="X16" s="58"/>
      <c r="Y16" s="58"/>
      <c r="Z16" s="23"/>
      <c r="AA16" s="24"/>
      <c r="AB16" s="7"/>
    </row>
    <row r="17" spans="1:28" ht="15" customHeight="1" x14ac:dyDescent="0.2">
      <c r="A17" s="14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36"/>
      <c r="Q17" s="37"/>
      <c r="R17" s="37"/>
      <c r="S17" s="38"/>
      <c r="T17" s="32"/>
      <c r="U17" s="22" t="str">
        <f>IF(E17="","",VLOOKUP(E17,List2!B2:C5,2,FALSE))</f>
        <v/>
      </c>
      <c r="V17" s="58" t="str">
        <f t="shared" si="0"/>
        <v/>
      </c>
      <c r="W17" s="58"/>
      <c r="X17" s="58"/>
      <c r="Y17" s="58"/>
      <c r="Z17" s="23"/>
      <c r="AA17" s="24"/>
      <c r="AB17" s="7"/>
    </row>
    <row r="18" spans="1:28" ht="15" customHeight="1" x14ac:dyDescent="0.2">
      <c r="A18" s="14"/>
      <c r="B18" s="67"/>
      <c r="C18" s="67"/>
      <c r="D18" s="67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36"/>
      <c r="Q18" s="37"/>
      <c r="R18" s="37"/>
      <c r="S18" s="38"/>
      <c r="T18" s="32"/>
      <c r="U18" s="22" t="str">
        <f>IF(E18="","",VLOOKUP(E18,List2!B2:C5,2,FALSE))</f>
        <v/>
      </c>
      <c r="V18" s="58" t="str">
        <f t="shared" si="0"/>
        <v/>
      </c>
      <c r="W18" s="58"/>
      <c r="X18" s="58"/>
      <c r="Y18" s="58"/>
      <c r="Z18" s="23"/>
      <c r="AA18" s="24"/>
      <c r="AB18" s="7"/>
    </row>
    <row r="19" spans="1:28" ht="15" customHeight="1" x14ac:dyDescent="0.2">
      <c r="A19" s="14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36"/>
      <c r="Q19" s="37"/>
      <c r="R19" s="37"/>
      <c r="S19" s="38"/>
      <c r="T19" s="32"/>
      <c r="U19" s="22" t="str">
        <f>IF(E19="","",VLOOKUP(E19,List2!B2:C5,2,FALSE))</f>
        <v/>
      </c>
      <c r="V19" s="58" t="str">
        <f t="shared" si="0"/>
        <v/>
      </c>
      <c r="W19" s="58"/>
      <c r="X19" s="58"/>
      <c r="Y19" s="58"/>
      <c r="Z19" s="23"/>
      <c r="AA19" s="24"/>
      <c r="AB19" s="7"/>
    </row>
    <row r="20" spans="1:28" ht="15" customHeight="1" x14ac:dyDescent="0.2">
      <c r="A20" s="14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36"/>
      <c r="Q20" s="37"/>
      <c r="R20" s="37"/>
      <c r="S20" s="38"/>
      <c r="T20" s="32"/>
      <c r="U20" s="22" t="str">
        <f>IF(E20="","",VLOOKUP(E20,List2!B2:C5,2,FALSE))</f>
        <v/>
      </c>
      <c r="V20" s="58" t="str">
        <f t="shared" si="0"/>
        <v/>
      </c>
      <c r="W20" s="58"/>
      <c r="X20" s="58"/>
      <c r="Y20" s="58"/>
      <c r="Z20" s="23"/>
      <c r="AA20" s="24"/>
      <c r="AB20" s="7"/>
    </row>
    <row r="21" spans="1:28" ht="15" customHeight="1" x14ac:dyDescent="0.2">
      <c r="A21" s="14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36"/>
      <c r="Q21" s="37"/>
      <c r="R21" s="37"/>
      <c r="S21" s="38"/>
      <c r="T21" s="32"/>
      <c r="U21" s="22" t="str">
        <f>IF(E21="","",VLOOKUP(E21,List2!B2:C5,2,FALSE))</f>
        <v/>
      </c>
      <c r="V21" s="58" t="str">
        <f t="shared" si="0"/>
        <v/>
      </c>
      <c r="W21" s="58"/>
      <c r="X21" s="58"/>
      <c r="Y21" s="58"/>
      <c r="Z21" s="23"/>
      <c r="AA21" s="24"/>
      <c r="AB21" s="7"/>
    </row>
    <row r="22" spans="1:28" ht="15" customHeight="1" x14ac:dyDescent="0.2">
      <c r="A22" s="14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36"/>
      <c r="Q22" s="37"/>
      <c r="R22" s="37"/>
      <c r="S22" s="38"/>
      <c r="T22" s="32"/>
      <c r="U22" s="22" t="str">
        <f>IF(E22="","",VLOOKUP(E22,List2!B2:C5,2,FALSE))</f>
        <v/>
      </c>
      <c r="V22" s="58" t="str">
        <f t="shared" si="0"/>
        <v/>
      </c>
      <c r="W22" s="58"/>
      <c r="X22" s="58"/>
      <c r="Y22" s="58"/>
      <c r="Z22" s="23"/>
      <c r="AA22" s="24"/>
      <c r="AB22" s="7"/>
    </row>
    <row r="23" spans="1:28" ht="15" customHeight="1" x14ac:dyDescent="0.2">
      <c r="A23" s="14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36"/>
      <c r="Q23" s="37"/>
      <c r="R23" s="37"/>
      <c r="S23" s="38"/>
      <c r="T23" s="32"/>
      <c r="U23" s="22" t="str">
        <f>IF(E23="","",VLOOKUP(E23,List2!B2:C5,2,FALSE))</f>
        <v/>
      </c>
      <c r="V23" s="58" t="str">
        <f t="shared" si="0"/>
        <v/>
      </c>
      <c r="W23" s="58"/>
      <c r="X23" s="58"/>
      <c r="Y23" s="58"/>
      <c r="Z23" s="23"/>
      <c r="AA23" s="24"/>
      <c r="AB23" s="7"/>
    </row>
    <row r="24" spans="1:28" ht="15" customHeight="1" x14ac:dyDescent="0.2">
      <c r="A24" s="14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36"/>
      <c r="Q24" s="37"/>
      <c r="R24" s="37"/>
      <c r="S24" s="38"/>
      <c r="T24" s="32"/>
      <c r="U24" s="22" t="str">
        <f>IF(E24="","",VLOOKUP(E24,List2!B2:C5,2,FALSE))</f>
        <v/>
      </c>
      <c r="V24" s="58" t="str">
        <f t="shared" si="0"/>
        <v/>
      </c>
      <c r="W24" s="58"/>
      <c r="X24" s="58"/>
      <c r="Y24" s="58"/>
      <c r="Z24" s="23"/>
      <c r="AA24" s="24"/>
      <c r="AB24" s="7"/>
    </row>
    <row r="25" spans="1:28" ht="15" customHeight="1" x14ac:dyDescent="0.2">
      <c r="A25" s="14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36"/>
      <c r="Q25" s="37"/>
      <c r="R25" s="37"/>
      <c r="S25" s="38"/>
      <c r="T25" s="32"/>
      <c r="U25" s="22" t="str">
        <f>IF(E25="","",VLOOKUP(E25,List2!B2:C5,2,FALSE))</f>
        <v/>
      </c>
      <c r="V25" s="58" t="str">
        <f t="shared" si="0"/>
        <v/>
      </c>
      <c r="W25" s="58"/>
      <c r="X25" s="58"/>
      <c r="Y25" s="58"/>
      <c r="Z25" s="23"/>
      <c r="AA25" s="24"/>
      <c r="AB25" s="7"/>
    </row>
    <row r="26" spans="1:28" ht="15" customHeight="1" x14ac:dyDescent="0.2">
      <c r="A26" s="14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36"/>
      <c r="Q26" s="37"/>
      <c r="R26" s="37"/>
      <c r="S26" s="38"/>
      <c r="T26" s="32"/>
      <c r="U26" s="22" t="str">
        <f>IF(E26="","",VLOOKUP(E26,List2!B2:C5,2,FALSE))</f>
        <v/>
      </c>
      <c r="V26" s="58" t="str">
        <f t="shared" si="0"/>
        <v/>
      </c>
      <c r="W26" s="58"/>
      <c r="X26" s="58"/>
      <c r="Y26" s="58"/>
      <c r="Z26" s="23"/>
      <c r="AA26" s="25"/>
      <c r="AB26" s="7"/>
    </row>
    <row r="27" spans="1:28" ht="15" customHeight="1" x14ac:dyDescent="0.2">
      <c r="A27" s="14"/>
      <c r="B27" s="67"/>
      <c r="C27" s="67"/>
      <c r="D27" s="67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36"/>
      <c r="Q27" s="37"/>
      <c r="R27" s="37"/>
      <c r="S27" s="38"/>
      <c r="T27" s="32"/>
      <c r="U27" s="22" t="str">
        <f>IF(E27="","",VLOOKUP(E27,List2!B2:C5,2,FALSE))</f>
        <v/>
      </c>
      <c r="V27" s="58" t="str">
        <f t="shared" si="0"/>
        <v/>
      </c>
      <c r="W27" s="58"/>
      <c r="X27" s="58"/>
      <c r="Y27" s="58"/>
      <c r="Z27" s="23"/>
      <c r="AA27" s="25"/>
      <c r="AB27" s="7"/>
    </row>
    <row r="28" spans="1:28" ht="15" customHeight="1" x14ac:dyDescent="0.2">
      <c r="A28" s="14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36"/>
      <c r="Q28" s="37"/>
      <c r="R28" s="37"/>
      <c r="S28" s="38"/>
      <c r="T28" s="32"/>
      <c r="U28" s="22" t="str">
        <f>IF(E28="","",VLOOKUP(E28,List2!B2:C5,2,FALSE))</f>
        <v/>
      </c>
      <c r="V28" s="58" t="str">
        <f t="shared" si="0"/>
        <v/>
      </c>
      <c r="W28" s="58"/>
      <c r="X28" s="58"/>
      <c r="Y28" s="58"/>
      <c r="Z28" s="23"/>
      <c r="AA28" s="25"/>
      <c r="AB28" s="7"/>
    </row>
    <row r="29" spans="1:28" ht="15" customHeight="1" x14ac:dyDescent="0.2">
      <c r="A29" s="14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36"/>
      <c r="Q29" s="37"/>
      <c r="R29" s="37"/>
      <c r="S29" s="38"/>
      <c r="T29" s="32"/>
      <c r="U29" s="22" t="str">
        <f>IF(E29="","",VLOOKUP(E29,List2!B2:C5,2,FALSE))</f>
        <v/>
      </c>
      <c r="V29" s="58" t="str">
        <f t="shared" si="0"/>
        <v/>
      </c>
      <c r="W29" s="58"/>
      <c r="X29" s="58"/>
      <c r="Y29" s="58"/>
      <c r="Z29" s="23"/>
      <c r="AA29" s="25"/>
      <c r="AB29" s="7"/>
    </row>
    <row r="30" spans="1:28" ht="15" customHeight="1" x14ac:dyDescent="0.2">
      <c r="A30" s="14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36"/>
      <c r="Q30" s="37"/>
      <c r="R30" s="37"/>
      <c r="S30" s="38"/>
      <c r="T30" s="32"/>
      <c r="U30" s="22" t="str">
        <f>IF(E30="","",VLOOKUP(E30,List2!B2:C5,2,FALSE))</f>
        <v/>
      </c>
      <c r="V30" s="58" t="str">
        <f t="shared" si="0"/>
        <v/>
      </c>
      <c r="W30" s="58"/>
      <c r="X30" s="58"/>
      <c r="Y30" s="58"/>
      <c r="Z30" s="23"/>
      <c r="AA30" s="25"/>
      <c r="AB30" s="7"/>
    </row>
    <row r="31" spans="1:28" ht="15" customHeight="1" x14ac:dyDescent="0.2">
      <c r="A31" s="14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36"/>
      <c r="Q31" s="37"/>
      <c r="R31" s="37"/>
      <c r="S31" s="38"/>
      <c r="T31" s="32"/>
      <c r="U31" s="22" t="str">
        <f>IF(E31="","",VLOOKUP(E31,List2!B2:C5,2,FALSE))</f>
        <v/>
      </c>
      <c r="V31" s="58" t="str">
        <f t="shared" si="0"/>
        <v/>
      </c>
      <c r="W31" s="58"/>
      <c r="X31" s="58"/>
      <c r="Y31" s="58"/>
      <c r="Z31" s="23"/>
      <c r="AA31" s="25"/>
      <c r="AB31" s="7"/>
    </row>
    <row r="32" spans="1:28" ht="15" customHeight="1" x14ac:dyDescent="0.2">
      <c r="A32" s="14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36"/>
      <c r="Q32" s="37"/>
      <c r="R32" s="37"/>
      <c r="S32" s="38"/>
      <c r="T32" s="32"/>
      <c r="U32" s="22" t="str">
        <f>IF(E32="","",VLOOKUP(E32,List2!B2:C5,2,FALSE))</f>
        <v/>
      </c>
      <c r="V32" s="58" t="str">
        <f t="shared" si="0"/>
        <v/>
      </c>
      <c r="W32" s="58"/>
      <c r="X32" s="58"/>
      <c r="Y32" s="58"/>
      <c r="Z32" s="23"/>
      <c r="AA32" s="25"/>
      <c r="AB32" s="7"/>
    </row>
    <row r="33" spans="1:28" ht="15" customHeight="1" x14ac:dyDescent="0.2">
      <c r="A33" s="14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36"/>
      <c r="Q33" s="37"/>
      <c r="R33" s="37"/>
      <c r="S33" s="38"/>
      <c r="T33" s="32"/>
      <c r="U33" s="22" t="str">
        <f>IF(E33="","",VLOOKUP(E33,List2!B2:C5,2,FALSE))</f>
        <v/>
      </c>
      <c r="V33" s="58" t="str">
        <f t="shared" si="0"/>
        <v/>
      </c>
      <c r="W33" s="58"/>
      <c r="X33" s="58"/>
      <c r="Y33" s="58"/>
      <c r="Z33" s="23"/>
      <c r="AA33" s="25"/>
      <c r="AB33" s="7"/>
    </row>
    <row r="34" spans="1:28" ht="15" customHeight="1" x14ac:dyDescent="0.2">
      <c r="A34" s="14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36"/>
      <c r="Q34" s="37"/>
      <c r="R34" s="37"/>
      <c r="S34" s="38"/>
      <c r="T34" s="32"/>
      <c r="U34" s="22" t="str">
        <f>IF(E34="","",VLOOKUP(E34,List2!B2:C5,2,FALSE))</f>
        <v/>
      </c>
      <c r="V34" s="58" t="str">
        <f t="shared" si="0"/>
        <v/>
      </c>
      <c r="W34" s="58"/>
      <c r="X34" s="58"/>
      <c r="Y34" s="58"/>
      <c r="Z34" s="23"/>
      <c r="AA34" s="25"/>
      <c r="AB34" s="7"/>
    </row>
    <row r="35" spans="1:28" ht="15" customHeight="1" x14ac:dyDescent="0.2">
      <c r="A35" s="14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36"/>
      <c r="Q35" s="37"/>
      <c r="R35" s="37"/>
      <c r="S35" s="38"/>
      <c r="T35" s="32"/>
      <c r="U35" s="22" t="str">
        <f>IF(E35="","",VLOOKUP(E35,List2!B2:C5,2,FALSE))</f>
        <v/>
      </c>
      <c r="V35" s="58" t="str">
        <f t="shared" si="0"/>
        <v/>
      </c>
      <c r="W35" s="58"/>
      <c r="X35" s="58"/>
      <c r="Y35" s="58"/>
      <c r="Z35" s="23"/>
      <c r="AA35" s="25"/>
      <c r="AB35" s="7"/>
    </row>
    <row r="36" spans="1:28" ht="15" customHeight="1" x14ac:dyDescent="0.2">
      <c r="A36" s="14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36"/>
      <c r="Q36" s="37"/>
      <c r="R36" s="37"/>
      <c r="S36" s="38"/>
      <c r="T36" s="32"/>
      <c r="U36" s="22" t="str">
        <f>IF(E36="","",VLOOKUP(E36,List2!B2:C5,2,FALSE))</f>
        <v/>
      </c>
      <c r="V36" s="58" t="str">
        <f t="shared" si="0"/>
        <v/>
      </c>
      <c r="W36" s="58"/>
      <c r="X36" s="58"/>
      <c r="Y36" s="58"/>
      <c r="Z36" s="23"/>
      <c r="AA36" s="25"/>
      <c r="AB36" s="7"/>
    </row>
    <row r="37" spans="1:28" ht="15" customHeight="1" x14ac:dyDescent="0.2">
      <c r="A37" s="14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36"/>
      <c r="Q37" s="37"/>
      <c r="R37" s="37"/>
      <c r="S37" s="38"/>
      <c r="T37" s="32"/>
      <c r="U37" s="22" t="str">
        <f>IF(E37="","",VLOOKUP(E37,List2!B2:C5,2,FALSE))</f>
        <v/>
      </c>
      <c r="V37" s="58" t="str">
        <f t="shared" si="0"/>
        <v/>
      </c>
      <c r="W37" s="58"/>
      <c r="X37" s="58"/>
      <c r="Y37" s="58"/>
      <c r="Z37" s="23"/>
      <c r="AA37" s="25"/>
      <c r="AB37" s="7"/>
    </row>
    <row r="38" spans="1:28" ht="15" customHeight="1" x14ac:dyDescent="0.2">
      <c r="A38" s="14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36"/>
      <c r="Q38" s="37"/>
      <c r="R38" s="37"/>
      <c r="S38" s="38"/>
      <c r="T38" s="32"/>
      <c r="U38" s="22" t="str">
        <f>IF(E38="","",VLOOKUP(E38,List2!B2:C5,2,FALSE))</f>
        <v/>
      </c>
      <c r="V38" s="58" t="str">
        <f t="shared" si="0"/>
        <v/>
      </c>
      <c r="W38" s="58"/>
      <c r="X38" s="58"/>
      <c r="Y38" s="58"/>
      <c r="Z38" s="23"/>
      <c r="AA38" s="25"/>
      <c r="AB38" s="7"/>
    </row>
    <row r="39" spans="1:28" ht="15" customHeight="1" x14ac:dyDescent="0.2">
      <c r="A39" s="14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36"/>
      <c r="Q39" s="37"/>
      <c r="R39" s="37"/>
      <c r="S39" s="38"/>
      <c r="T39" s="32"/>
      <c r="U39" s="22" t="str">
        <f>IF(E39="","",VLOOKUP(E39,List2!B2:C5,2,FALSE))</f>
        <v/>
      </c>
      <c r="V39" s="58" t="str">
        <f t="shared" si="0"/>
        <v/>
      </c>
      <c r="W39" s="58"/>
      <c r="X39" s="58"/>
      <c r="Y39" s="58"/>
      <c r="Z39" s="23"/>
      <c r="AA39" s="25"/>
      <c r="AB39" s="7"/>
    </row>
    <row r="40" spans="1:28" ht="15" customHeight="1" x14ac:dyDescent="0.2">
      <c r="A40" s="14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36"/>
      <c r="Q40" s="37"/>
      <c r="R40" s="37"/>
      <c r="S40" s="38"/>
      <c r="T40" s="32"/>
      <c r="U40" s="22" t="str">
        <f>IF(E40="","",VLOOKUP(E40,List2!B2:C5,2,FALSE))</f>
        <v/>
      </c>
      <c r="V40" s="58" t="str">
        <f t="shared" si="0"/>
        <v/>
      </c>
      <c r="W40" s="58"/>
      <c r="X40" s="58"/>
      <c r="Y40" s="58"/>
      <c r="Z40" s="23"/>
      <c r="AA40" s="25"/>
      <c r="AB40" s="7"/>
    </row>
    <row r="41" spans="1:28" ht="15" customHeight="1" x14ac:dyDescent="0.2">
      <c r="A41" s="14"/>
      <c r="B41" s="67"/>
      <c r="C41" s="67"/>
      <c r="D41" s="67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36"/>
      <c r="Q41" s="37"/>
      <c r="R41" s="37"/>
      <c r="S41" s="38"/>
      <c r="T41" s="32"/>
      <c r="U41" s="22" t="str">
        <f>IF(E41="","",VLOOKUP(E41,List2!B2:C5,2,FALSE))</f>
        <v/>
      </c>
      <c r="V41" s="58" t="str">
        <f t="shared" si="0"/>
        <v/>
      </c>
      <c r="W41" s="58"/>
      <c r="X41" s="58"/>
      <c r="Y41" s="58"/>
      <c r="Z41" s="23"/>
      <c r="AA41" s="25"/>
      <c r="AB41" s="7"/>
    </row>
    <row r="42" spans="1:28" ht="15" customHeight="1" x14ac:dyDescent="0.2">
      <c r="A42" s="14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36"/>
      <c r="Q42" s="37"/>
      <c r="R42" s="37"/>
      <c r="S42" s="38"/>
      <c r="T42" s="32"/>
      <c r="U42" s="22" t="str">
        <f>IF(E42="","",VLOOKUP(E42,List2!B2:C5,2,FALSE))</f>
        <v/>
      </c>
      <c r="V42" s="58" t="str">
        <f t="shared" si="0"/>
        <v/>
      </c>
      <c r="W42" s="58"/>
      <c r="X42" s="58"/>
      <c r="Y42" s="58"/>
      <c r="Z42" s="23"/>
      <c r="AA42" s="25"/>
      <c r="AB42" s="7"/>
    </row>
    <row r="43" spans="1:28" ht="15" customHeight="1" x14ac:dyDescent="0.2">
      <c r="A43" s="14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36"/>
      <c r="Q43" s="37"/>
      <c r="R43" s="37"/>
      <c r="S43" s="38"/>
      <c r="T43" s="32"/>
      <c r="U43" s="22" t="str">
        <f>IF(E43="","",VLOOKUP(E43,List2!B2:C5,2,FALSE))</f>
        <v/>
      </c>
      <c r="V43" s="58" t="str">
        <f t="shared" si="0"/>
        <v/>
      </c>
      <c r="W43" s="58"/>
      <c r="X43" s="58"/>
      <c r="Y43" s="58"/>
      <c r="Z43" s="23"/>
      <c r="AA43" s="25"/>
      <c r="AB43" s="7"/>
    </row>
    <row r="44" spans="1:28" ht="15" customHeight="1" x14ac:dyDescent="0.2">
      <c r="A44" s="14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36"/>
      <c r="Q44" s="37"/>
      <c r="R44" s="37"/>
      <c r="S44" s="38"/>
      <c r="T44" s="32"/>
      <c r="U44" s="22" t="str">
        <f>IF(E44="","",VLOOKUP(E44,List2!B2:C5,2,FALSE))</f>
        <v/>
      </c>
      <c r="V44" s="58" t="str">
        <f t="shared" si="0"/>
        <v/>
      </c>
      <c r="W44" s="58"/>
      <c r="X44" s="58"/>
      <c r="Y44" s="58"/>
      <c r="Z44" s="23"/>
      <c r="AA44" s="25"/>
      <c r="AB44" s="7"/>
    </row>
    <row r="45" spans="1:28" ht="15" customHeight="1" x14ac:dyDescent="0.2">
      <c r="A45" s="14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36"/>
      <c r="Q45" s="37"/>
      <c r="R45" s="37"/>
      <c r="S45" s="38"/>
      <c r="T45" s="32"/>
      <c r="U45" s="22" t="str">
        <f>IF(E45="","",VLOOKUP(E45,List2!B2:C5,2,FALSE))</f>
        <v/>
      </c>
      <c r="V45" s="58" t="str">
        <f t="shared" si="0"/>
        <v/>
      </c>
      <c r="W45" s="58"/>
      <c r="X45" s="58"/>
      <c r="Y45" s="58"/>
      <c r="Z45" s="23"/>
      <c r="AA45" s="25"/>
      <c r="AB45" s="7"/>
    </row>
    <row r="46" spans="1:28" ht="15" customHeight="1" x14ac:dyDescent="0.2">
      <c r="A46" s="14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36"/>
      <c r="Q46" s="37"/>
      <c r="R46" s="37"/>
      <c r="S46" s="38"/>
      <c r="T46" s="32"/>
      <c r="U46" s="22" t="str">
        <f>IF(E46="","",VLOOKUP(E46,List2!B2:C5,2,FALSE))</f>
        <v/>
      </c>
      <c r="V46" s="58" t="str">
        <f t="shared" ref="V46" si="1">IF(U46="","",U46*T46)</f>
        <v/>
      </c>
      <c r="W46" s="58"/>
      <c r="X46" s="58"/>
      <c r="Y46" s="58"/>
      <c r="Z46" s="23"/>
      <c r="AA46" s="25"/>
      <c r="AB46" s="7"/>
    </row>
    <row r="47" spans="1:28" ht="15" customHeight="1" thickBot="1" x14ac:dyDescent="0.25">
      <c r="A47" s="14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36"/>
      <c r="Q47" s="37"/>
      <c r="R47" s="37"/>
      <c r="S47" s="38"/>
      <c r="T47" s="32"/>
      <c r="U47" s="22" t="str">
        <f>IF(E47="","",VLOOKUP(E47,List2!B2:C5,2,FALSE))</f>
        <v/>
      </c>
      <c r="V47" s="58" t="str">
        <f t="shared" si="0"/>
        <v/>
      </c>
      <c r="W47" s="58"/>
      <c r="X47" s="58"/>
      <c r="Y47" s="58"/>
      <c r="Z47" s="23"/>
      <c r="AA47" s="25"/>
      <c r="AB47" s="7"/>
    </row>
    <row r="48" spans="1:28" ht="13.5" thickBot="1" x14ac:dyDescent="0.25">
      <c r="A48" s="14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10"/>
      <c r="V48" s="105">
        <f>SUM(V13:Y47)</f>
        <v>0</v>
      </c>
      <c r="W48" s="106"/>
      <c r="X48" s="106"/>
      <c r="Y48" s="107"/>
      <c r="Z48" s="26"/>
      <c r="AA48" s="27"/>
      <c r="AB48" s="7"/>
    </row>
    <row r="49" spans="1:28" x14ac:dyDescent="0.2">
      <c r="A49" s="7"/>
      <c r="B49" s="16" t="s">
        <v>11</v>
      </c>
      <c r="C49" s="1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10"/>
      <c r="V49" s="10"/>
      <c r="W49" s="10"/>
      <c r="X49" s="10"/>
      <c r="Y49" s="26"/>
      <c r="Z49" s="26"/>
      <c r="AA49" s="26"/>
      <c r="AB49" s="7"/>
    </row>
    <row r="50" spans="1:28" x14ac:dyDescent="0.2">
      <c r="A50" s="7"/>
      <c r="B50" s="108" t="s">
        <v>13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7"/>
    </row>
    <row r="51" spans="1:28" x14ac:dyDescent="0.2">
      <c r="A51" s="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7"/>
    </row>
    <row r="52" spans="1:28" ht="7.5" customHeight="1" x14ac:dyDescent="0.2">
      <c r="A52" s="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7"/>
    </row>
    <row r="53" spans="1:28" ht="12.75" customHeight="1" x14ac:dyDescent="0.2">
      <c r="A53" s="7"/>
      <c r="B53" s="118"/>
      <c r="C53" s="118"/>
      <c r="D53" s="118"/>
      <c r="E53" s="118"/>
      <c r="F53" s="118"/>
      <c r="G53" s="118"/>
      <c r="H53" s="118"/>
      <c r="I53" s="118"/>
      <c r="J53" s="28"/>
      <c r="K53" s="28"/>
      <c r="L53" s="28"/>
      <c r="M53" s="28"/>
      <c r="N53" s="28"/>
      <c r="O53" s="28"/>
      <c r="P53" s="28"/>
      <c r="Q53" s="46" t="s">
        <v>19</v>
      </c>
      <c r="R53" s="47"/>
      <c r="S53" s="47"/>
      <c r="T53" s="47"/>
      <c r="U53" s="47"/>
      <c r="V53" s="48"/>
      <c r="W53" s="28"/>
      <c r="X53" s="83" t="s">
        <v>21</v>
      </c>
      <c r="Y53" s="84"/>
      <c r="Z53" s="84"/>
      <c r="AA53" s="85"/>
      <c r="AB53" s="7"/>
    </row>
    <row r="54" spans="1:28" x14ac:dyDescent="0.2">
      <c r="A54" s="7"/>
      <c r="B54" s="117"/>
      <c r="C54" s="117"/>
      <c r="D54" s="117"/>
      <c r="E54" s="117"/>
      <c r="F54" s="117"/>
      <c r="G54" s="117"/>
      <c r="H54" s="117"/>
      <c r="I54" s="117"/>
      <c r="J54" s="28"/>
      <c r="K54" s="28"/>
      <c r="L54" s="28"/>
      <c r="M54" s="28"/>
      <c r="N54" s="28"/>
      <c r="O54" s="28"/>
      <c r="P54" s="28"/>
      <c r="Q54" s="109"/>
      <c r="R54" s="110"/>
      <c r="S54" s="110"/>
      <c r="T54" s="110"/>
      <c r="U54" s="110"/>
      <c r="V54" s="111"/>
      <c r="W54" s="28"/>
      <c r="X54" s="99"/>
      <c r="Y54" s="100"/>
      <c r="Z54" s="100"/>
      <c r="AA54" s="101"/>
      <c r="AB54" s="7"/>
    </row>
    <row r="55" spans="1:28" x14ac:dyDescent="0.2">
      <c r="A55" s="7"/>
      <c r="B55" s="26"/>
      <c r="C55" s="26"/>
      <c r="D55" s="26"/>
      <c r="E55" s="26"/>
      <c r="F55" s="29"/>
      <c r="G55" s="29"/>
      <c r="H55" s="29"/>
      <c r="I55" s="14"/>
      <c r="J55" s="14"/>
      <c r="K55" s="26"/>
      <c r="L55" s="14"/>
      <c r="M55" s="26"/>
      <c r="N55" s="26"/>
      <c r="O55" s="26"/>
      <c r="P55" s="26"/>
      <c r="Q55" s="112"/>
      <c r="R55" s="113"/>
      <c r="S55" s="113"/>
      <c r="T55" s="113"/>
      <c r="U55" s="113"/>
      <c r="V55" s="114"/>
      <c r="W55" s="30"/>
      <c r="X55" s="99"/>
      <c r="Y55" s="100"/>
      <c r="Z55" s="100"/>
      <c r="AA55" s="101"/>
      <c r="AB55" s="7"/>
    </row>
    <row r="56" spans="1:28" x14ac:dyDescent="0.2">
      <c r="A56" s="7"/>
      <c r="B56" s="46" t="s">
        <v>16</v>
      </c>
      <c r="C56" s="47"/>
      <c r="D56" s="48"/>
      <c r="E56" s="115" t="s">
        <v>17</v>
      </c>
      <c r="F56" s="116"/>
      <c r="G56" s="46" t="s">
        <v>18</v>
      </c>
      <c r="H56" s="47"/>
      <c r="I56" s="47"/>
      <c r="J56" s="47"/>
      <c r="K56" s="47"/>
      <c r="L56" s="47"/>
      <c r="M56" s="47"/>
      <c r="N56" s="47"/>
      <c r="O56" s="47"/>
      <c r="P56" s="48"/>
      <c r="Q56" s="83" t="s">
        <v>20</v>
      </c>
      <c r="R56" s="84"/>
      <c r="S56" s="84"/>
      <c r="T56" s="84"/>
      <c r="U56" s="84"/>
      <c r="V56" s="85"/>
      <c r="W56" s="30"/>
      <c r="X56" s="99"/>
      <c r="Y56" s="100"/>
      <c r="Z56" s="100"/>
      <c r="AA56" s="101"/>
      <c r="AB56" s="7"/>
    </row>
    <row r="57" spans="1:28" x14ac:dyDescent="0.2">
      <c r="A57" s="7"/>
      <c r="B57" s="86"/>
      <c r="C57" s="87"/>
      <c r="D57" s="88"/>
      <c r="E57" s="92"/>
      <c r="F57" s="93"/>
      <c r="G57" s="96"/>
      <c r="H57" s="97"/>
      <c r="I57" s="97"/>
      <c r="J57" s="97"/>
      <c r="K57" s="97"/>
      <c r="L57" s="97"/>
      <c r="M57" s="97"/>
      <c r="N57" s="97"/>
      <c r="O57" s="97"/>
      <c r="P57" s="98"/>
      <c r="Q57" s="99"/>
      <c r="R57" s="100"/>
      <c r="S57" s="100"/>
      <c r="T57" s="100"/>
      <c r="U57" s="100"/>
      <c r="V57" s="101"/>
      <c r="W57" s="30"/>
      <c r="X57" s="99"/>
      <c r="Y57" s="100"/>
      <c r="Z57" s="100"/>
      <c r="AA57" s="101"/>
      <c r="AB57" s="7"/>
    </row>
    <row r="58" spans="1:28" x14ac:dyDescent="0.2">
      <c r="A58" s="31"/>
      <c r="B58" s="89"/>
      <c r="C58" s="90"/>
      <c r="D58" s="91"/>
      <c r="E58" s="94"/>
      <c r="F58" s="95"/>
      <c r="G58" s="49"/>
      <c r="H58" s="50"/>
      <c r="I58" s="50"/>
      <c r="J58" s="50"/>
      <c r="K58" s="50"/>
      <c r="L58" s="50"/>
      <c r="M58" s="50"/>
      <c r="N58" s="50"/>
      <c r="O58" s="50"/>
      <c r="P58" s="51"/>
      <c r="Q58" s="102"/>
      <c r="R58" s="103"/>
      <c r="S58" s="103"/>
      <c r="T58" s="103"/>
      <c r="U58" s="103"/>
      <c r="V58" s="104"/>
      <c r="W58" s="30"/>
      <c r="X58" s="102"/>
      <c r="Y58" s="103"/>
      <c r="Z58" s="103"/>
      <c r="AA58" s="104"/>
      <c r="AB58" s="7"/>
    </row>
    <row r="59" spans="1:28" ht="7.5" customHeight="1" x14ac:dyDescent="0.2">
      <c r="A59" s="7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7"/>
    </row>
  </sheetData>
  <sheetProtection algorithmName="SHA-512" hashValue="XX2MnjzXwjN69PYjo2B9pHuIGEcVnaqAhMfnYRNv7tWoqURAvg79D7cGgJrDuKPEQ9VZZtpGiSQomDi11KYA1A==" saltValue="11aNn5i0VSvl6DwTy8dxqQ==" spinCount="100000" sheet="1" selectLockedCells="1"/>
  <mergeCells count="180">
    <mergeCell ref="D1:F1"/>
    <mergeCell ref="B16:D16"/>
    <mergeCell ref="E16:O16"/>
    <mergeCell ref="B17:D17"/>
    <mergeCell ref="E17:O17"/>
    <mergeCell ref="E18:O18"/>
    <mergeCell ref="B18:D18"/>
    <mergeCell ref="E10:O11"/>
    <mergeCell ref="E12:O12"/>
    <mergeCell ref="E13:O13"/>
    <mergeCell ref="B13:D13"/>
    <mergeCell ref="B12:D12"/>
    <mergeCell ref="B10:D11"/>
    <mergeCell ref="B14:D14"/>
    <mergeCell ref="E14:O14"/>
    <mergeCell ref="B15:D15"/>
    <mergeCell ref="E15:O15"/>
    <mergeCell ref="B19:D19"/>
    <mergeCell ref="E19:O19"/>
    <mergeCell ref="B20:D20"/>
    <mergeCell ref="E20:O20"/>
    <mergeCell ref="E35:O35"/>
    <mergeCell ref="E36:O36"/>
    <mergeCell ref="E37:O37"/>
    <mergeCell ref="E38:O38"/>
    <mergeCell ref="E39:O39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V40:Y40"/>
    <mergeCell ref="V41:Y41"/>
    <mergeCell ref="V42:Y42"/>
    <mergeCell ref="V43:Y43"/>
    <mergeCell ref="B53:I53"/>
    <mergeCell ref="V47:Y47"/>
    <mergeCell ref="V45:Y45"/>
    <mergeCell ref="V46:Y46"/>
    <mergeCell ref="E40:O40"/>
    <mergeCell ref="E41:O41"/>
    <mergeCell ref="E42:O42"/>
    <mergeCell ref="E43:O43"/>
    <mergeCell ref="B44:D44"/>
    <mergeCell ref="E44:O44"/>
    <mergeCell ref="E45:O45"/>
    <mergeCell ref="B45:D45"/>
    <mergeCell ref="B46:D46"/>
    <mergeCell ref="E46:O46"/>
    <mergeCell ref="E47:O47"/>
    <mergeCell ref="B47:D47"/>
    <mergeCell ref="B59:AA59"/>
    <mergeCell ref="G56:P56"/>
    <mergeCell ref="Q56:V56"/>
    <mergeCell ref="B57:D58"/>
    <mergeCell ref="E57:F58"/>
    <mergeCell ref="G57:P58"/>
    <mergeCell ref="Q57:V58"/>
    <mergeCell ref="V48:Y48"/>
    <mergeCell ref="B50:AA51"/>
    <mergeCell ref="Q53:V53"/>
    <mergeCell ref="X53:AA53"/>
    <mergeCell ref="Q54:V55"/>
    <mergeCell ref="X54:AA58"/>
    <mergeCell ref="B56:D56"/>
    <mergeCell ref="E56:F56"/>
    <mergeCell ref="B54:I54"/>
    <mergeCell ref="V44:Y44"/>
    <mergeCell ref="V35:Y35"/>
    <mergeCell ref="V34:Y34"/>
    <mergeCell ref="V33:Y33"/>
    <mergeCell ref="B33:D33"/>
    <mergeCell ref="E33:O33"/>
    <mergeCell ref="E34:O34"/>
    <mergeCell ref="B34:D34"/>
    <mergeCell ref="P33:S33"/>
    <mergeCell ref="P34:S34"/>
    <mergeCell ref="P35:S35"/>
    <mergeCell ref="P36:S36"/>
    <mergeCell ref="P37:S37"/>
    <mergeCell ref="P38:S38"/>
    <mergeCell ref="P39:S39"/>
    <mergeCell ref="P40:S40"/>
    <mergeCell ref="P41:S41"/>
    <mergeCell ref="P42:S42"/>
    <mergeCell ref="P43:S43"/>
    <mergeCell ref="P44:S44"/>
    <mergeCell ref="V36:Y36"/>
    <mergeCell ref="V37:Y37"/>
    <mergeCell ref="V38:Y38"/>
    <mergeCell ref="V39:Y39"/>
    <mergeCell ref="V32:Y32"/>
    <mergeCell ref="V31:Y31"/>
    <mergeCell ref="B31:D31"/>
    <mergeCell ref="E31:O31"/>
    <mergeCell ref="E32:O32"/>
    <mergeCell ref="B32:D32"/>
    <mergeCell ref="V30:Y30"/>
    <mergeCell ref="P31:S31"/>
    <mergeCell ref="P32:S32"/>
    <mergeCell ref="V29:Y29"/>
    <mergeCell ref="B29:D29"/>
    <mergeCell ref="E29:O29"/>
    <mergeCell ref="E30:O30"/>
    <mergeCell ref="B30:D30"/>
    <mergeCell ref="V28:Y28"/>
    <mergeCell ref="V27:Y27"/>
    <mergeCell ref="B27:D27"/>
    <mergeCell ref="E27:O27"/>
    <mergeCell ref="E28:O28"/>
    <mergeCell ref="B28:D28"/>
    <mergeCell ref="P27:S27"/>
    <mergeCell ref="P28:S28"/>
    <mergeCell ref="P29:S29"/>
    <mergeCell ref="P30:S30"/>
    <mergeCell ref="P24:S24"/>
    <mergeCell ref="V26:Y26"/>
    <mergeCell ref="V25:Y25"/>
    <mergeCell ref="B25:D25"/>
    <mergeCell ref="E25:O25"/>
    <mergeCell ref="E26:O26"/>
    <mergeCell ref="B26:D26"/>
    <mergeCell ref="V24:Y24"/>
    <mergeCell ref="P25:S25"/>
    <mergeCell ref="P26:S26"/>
    <mergeCell ref="V22:Y22"/>
    <mergeCell ref="V21:Y21"/>
    <mergeCell ref="E21:O21"/>
    <mergeCell ref="B21:D21"/>
    <mergeCell ref="B22:D22"/>
    <mergeCell ref="E22:O22"/>
    <mergeCell ref="P21:S21"/>
    <mergeCell ref="P22:S22"/>
    <mergeCell ref="P23:S23"/>
    <mergeCell ref="AA10:AA11"/>
    <mergeCell ref="V12:Y12"/>
    <mergeCell ref="T10:T11"/>
    <mergeCell ref="P10:S11"/>
    <mergeCell ref="P13:S13"/>
    <mergeCell ref="P12:S12"/>
    <mergeCell ref="P14:S14"/>
    <mergeCell ref="P15:S15"/>
    <mergeCell ref="V20:Y20"/>
    <mergeCell ref="V19:Y19"/>
    <mergeCell ref="V18:Y18"/>
    <mergeCell ref="V17:Y17"/>
    <mergeCell ref="V16:Y16"/>
    <mergeCell ref="P16:S16"/>
    <mergeCell ref="P17:S17"/>
    <mergeCell ref="P18:S18"/>
    <mergeCell ref="P19:S19"/>
    <mergeCell ref="P20:S20"/>
    <mergeCell ref="P45:S45"/>
    <mergeCell ref="P46:S46"/>
    <mergeCell ref="P47:S47"/>
    <mergeCell ref="B2:T4"/>
    <mergeCell ref="U2:Z2"/>
    <mergeCell ref="U4:Z4"/>
    <mergeCell ref="H6:P6"/>
    <mergeCell ref="R6:T6"/>
    <mergeCell ref="B7:F7"/>
    <mergeCell ref="H7:P7"/>
    <mergeCell ref="R7:T7"/>
    <mergeCell ref="V7:Y7"/>
    <mergeCell ref="B6:F6"/>
    <mergeCell ref="V6:Y6"/>
    <mergeCell ref="V15:Y15"/>
    <mergeCell ref="V14:Y14"/>
    <mergeCell ref="V13:Y13"/>
    <mergeCell ref="U10:U11"/>
    <mergeCell ref="V10:Y11"/>
    <mergeCell ref="V23:Y23"/>
    <mergeCell ref="B23:D23"/>
    <mergeCell ref="E23:O23"/>
    <mergeCell ref="E24:O24"/>
    <mergeCell ref="B24:D24"/>
  </mergeCells>
  <pageMargins left="0.19685039370078741" right="0.19685039370078741" top="0.19685039370078741" bottom="0.19685039370078741" header="0.31496062992125984" footer="0.31496062992125984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Vyberte ze seznamu." xr:uid="{00000000-0002-0000-0000-000000000000}">
          <x14:formula1>
            <xm:f>List2!$B$2:$B$5</xm:f>
          </x14:formula1>
          <xm:sqref>E13:O47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5"/>
  <sheetViews>
    <sheetView workbookViewId="0">
      <selection activeCell="C5" sqref="B5:C5"/>
    </sheetView>
  </sheetViews>
  <sheetFormatPr defaultRowHeight="15" x14ac:dyDescent="0.25"/>
  <cols>
    <col min="2" max="2" width="27.7109375" customWidth="1"/>
  </cols>
  <sheetData>
    <row r="2" spans="2:3" x14ac:dyDescent="0.25">
      <c r="B2" s="5" t="s">
        <v>23</v>
      </c>
      <c r="C2" s="6">
        <v>300</v>
      </c>
    </row>
    <row r="3" spans="2:3" x14ac:dyDescent="0.25">
      <c r="B3" s="5" t="s">
        <v>15</v>
      </c>
      <c r="C3" s="6">
        <v>600</v>
      </c>
    </row>
    <row r="4" spans="2:3" x14ac:dyDescent="0.25">
      <c r="B4" s="5" t="s">
        <v>24</v>
      </c>
      <c r="C4" s="6">
        <v>400</v>
      </c>
    </row>
    <row r="5" spans="2:3" x14ac:dyDescent="0.25">
      <c r="B5" s="34"/>
      <c r="C5" s="3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F49C9B-ADB3-444A-9339-9A4ED5B92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0871FD-C20B-4E2F-8FAA-8E031AB9DA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894A9-2187-40BA-9D7E-E518CF0CB8B4}">
  <ds:schemaRefs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Vinopalová Pavla</dc:creator>
  <cp:keywords/>
  <dc:description/>
  <cp:lastModifiedBy>Janíčková Kristýna</cp:lastModifiedBy>
  <cp:lastPrinted>2018-10-05T10:00:50Z</cp:lastPrinted>
  <dcterms:created xsi:type="dcterms:W3CDTF">2018-10-05T05:50:33Z</dcterms:created>
  <dcterms:modified xsi:type="dcterms:W3CDTF">2024-11-19T08:23:42Z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PublishingRollupImage">
    <vt:lpwstr/>
  </property>
  <property fmtid="{D5CDD505-2E9C-101B-9397-08002B2CF9AE}" pid="8" name="PublishingContactEmail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wic_System_Copyright">
    <vt:lpwstr/>
  </property>
  <property fmtid="{D5CDD505-2E9C-101B-9397-08002B2CF9AE}" pid="12" name="PublishingContactName">
    <vt:lpwstr/>
  </property>
  <property fmtid="{D5CDD505-2E9C-101B-9397-08002B2CF9AE}" pid="13" name="PublishingVariationRelationshipLinkFieldID">
    <vt:lpwstr/>
  </property>
  <property fmtid="{D5CDD505-2E9C-101B-9397-08002B2CF9AE}" pid="14" name="MigrationSourceURL1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ments">
    <vt:lpwstr/>
  </property>
  <property fmtid="{D5CDD505-2E9C-101B-9397-08002B2CF9AE}" pid="18" name="PublishingPageLayout">
    <vt:lpwstr/>
  </property>
  <property fmtid="{D5CDD505-2E9C-101B-9397-08002B2CF9AE}" pid="19" name="TaxCatchAll">
    <vt:lpwstr/>
  </property>
  <property fmtid="{D5CDD505-2E9C-101B-9397-08002B2CF9AE}" pid="20" name="Wiki Page Categories">
    <vt:lpwstr/>
  </property>
  <property fmtid="{D5CDD505-2E9C-101B-9397-08002B2CF9AE}" pid="21" name="TemplateUrl">
    <vt:lpwstr/>
  </property>
  <property fmtid="{D5CDD505-2E9C-101B-9397-08002B2CF9AE}" pid="22" name="Audience">
    <vt:lpwstr/>
  </property>
  <property fmtid="{D5CDD505-2E9C-101B-9397-08002B2CF9AE}" pid="23" name="PublishingContactPicture">
    <vt:lpwstr/>
  </property>
  <property fmtid="{D5CDD505-2E9C-101B-9397-08002B2CF9AE}" pid="24" name="PublishingVariationGroupID">
    <vt:lpwstr/>
  </property>
  <property fmtid="{D5CDD505-2E9C-101B-9397-08002B2CF9AE}" pid="25" name="MigrationSourceURL2">
    <vt:lpwstr/>
  </property>
  <property fmtid="{D5CDD505-2E9C-101B-9397-08002B2CF9AE}" pid="26" name="vti_imgdate">
    <vt:lpwstr/>
  </property>
</Properties>
</file>