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2-rada-prilohy-260114\"/>
    </mc:Choice>
  </mc:AlternateContent>
  <xr:revisionPtr revIDLastSave="0" documentId="8_{EFEFDFAB-6FD7-4C1B-A122-AF57EF20D463}" xr6:coauthVersionLast="47" xr6:coauthVersionMax="47" xr10:uidLastSave="{00000000-0000-0000-0000-000000000000}"/>
  <bookViews>
    <workbookView xWindow="-28920" yWindow="-825" windowWidth="29040" windowHeight="1572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I30" i="1"/>
  <c r="H30" i="1"/>
  <c r="G30" i="1"/>
</calcChain>
</file>

<file path=xl/sharedStrings.xml><?xml version="1.0" encoding="utf-8"?>
<sst xmlns="http://schemas.openxmlformats.org/spreadsheetml/2006/main" count="140" uniqueCount="126">
  <si>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</si>
  <si>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</si>
  <si>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</si>
  <si>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</si>
  <si>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</si>
  <si>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</si>
  <si>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</si>
  <si>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</si>
  <si>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</si>
  <si>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Poznámka: Schválení nulové částky dotace znamená neposkytnutí dotace.</t>
  </si>
  <si>
    <t>KUKVX00DBCFF</t>
  </si>
  <si>
    <t>1</t>
  </si>
  <si>
    <t>ČBF - Oblast Karlovy Vary, evidenční číslo ČBF 05</t>
  </si>
  <si>
    <t>01203941</t>
  </si>
  <si>
    <t>Karlovy Vary</t>
  </si>
  <si>
    <t>Příprava sportovců na LODM 2026 - basketbal</t>
  </si>
  <si>
    <t>KUKVX00DBLOF</t>
  </si>
  <si>
    <t>2</t>
  </si>
  <si>
    <t>Golf Club Karlovy Vary z.s.</t>
  </si>
  <si>
    <t>14705478</t>
  </si>
  <si>
    <t>Příprava sportovců na LODM 2026  - golf</t>
  </si>
  <si>
    <t>KUKVX00DBQUM</t>
  </si>
  <si>
    <t>3</t>
  </si>
  <si>
    <t>Karlovarský krajský svaz stolního tenisu, z.s.    KKSST, z.s.</t>
  </si>
  <si>
    <t>05620716</t>
  </si>
  <si>
    <t>Příprava sportovců na LODM 2026 - stolní tenis</t>
  </si>
  <si>
    <t>KUKVX00DC2L6</t>
  </si>
  <si>
    <t>4</t>
  </si>
  <si>
    <t>Tělovýchovná jednota Lokomotiva Cheb z.s.</t>
  </si>
  <si>
    <t>00479225</t>
  </si>
  <si>
    <t>Cheb</t>
  </si>
  <si>
    <t>KUKVX00DCCOT</t>
  </si>
  <si>
    <t>5</t>
  </si>
  <si>
    <t>Karlovarský krajský fotbalový svaz</t>
  </si>
  <si>
    <t>70934827</t>
  </si>
  <si>
    <t>Příprava sportovců na LODM 2026 - fotbal</t>
  </si>
  <si>
    <t>KUKVX00DBE1Z</t>
  </si>
  <si>
    <t>6</t>
  </si>
  <si>
    <t>Karlovarský krajský atletický svaz</t>
  </si>
  <si>
    <t>70922845</t>
  </si>
  <si>
    <t>Příprava sportovců na LODM 2026 - atletika</t>
  </si>
  <si>
    <t>KUKVX00DCFI2</t>
  </si>
  <si>
    <t>7</t>
  </si>
  <si>
    <t>Cyklistika Karlovarského kraje, z.s.</t>
  </si>
  <si>
    <t>26550342</t>
  </si>
  <si>
    <t>Ostrov</t>
  </si>
  <si>
    <t>Příprava sportovců na LODM 2026 - cyklistika</t>
  </si>
  <si>
    <t>KUKVX00DCQU9</t>
  </si>
  <si>
    <t>8</t>
  </si>
  <si>
    <t>Krajský svaz ČSPS - Karlovarský kraj</t>
  </si>
  <si>
    <t>05440009</t>
  </si>
  <si>
    <t>Sokolov</t>
  </si>
  <si>
    <t>Příprava sportovců na LODM 2026 - plavání</t>
  </si>
  <si>
    <t>KUKVX00DCR84</t>
  </si>
  <si>
    <t>9</t>
  </si>
  <si>
    <t>Sportovní klub Medard, z.s.</t>
  </si>
  <si>
    <t>19707754</t>
  </si>
  <si>
    <t>Příprava sportovců na LODM 2026 - veslování</t>
  </si>
  <si>
    <t>KUKVX00DCSWL</t>
  </si>
  <si>
    <t>10</t>
  </si>
  <si>
    <t>LK ESKA Cheb z.s.</t>
  </si>
  <si>
    <t>01997050</t>
  </si>
  <si>
    <t>Příprava sportovců na LODM 2026 - lukostřelba</t>
  </si>
  <si>
    <t>KUKVX00DCRZD</t>
  </si>
  <si>
    <t>11</t>
  </si>
  <si>
    <t>Tělovýchovná jednota Lokomotiva - šerm z.s.</t>
  </si>
  <si>
    <t>27043681</t>
  </si>
  <si>
    <t>Příprava sportovců na LODM 2026 - šerm</t>
  </si>
  <si>
    <t>KUKVX00DCVO4</t>
  </si>
  <si>
    <t>12</t>
  </si>
  <si>
    <t>Karlovarský badmintonový svaz, z.s.</t>
  </si>
  <si>
    <t>05669677</t>
  </si>
  <si>
    <t>Příprava sportovců na LODM 2026 - badminton</t>
  </si>
  <si>
    <t>KUKVX00DD1GP</t>
  </si>
  <si>
    <t>13</t>
  </si>
  <si>
    <t>Karlovarský volejbalový svaz</t>
  </si>
  <si>
    <t>02022788</t>
  </si>
  <si>
    <t>Příprava sportovců na LODM 2026 - plážový volejbal a volejbal</t>
  </si>
  <si>
    <t>KUKVX00DCSS5</t>
  </si>
  <si>
    <t>14</t>
  </si>
  <si>
    <t>Český svaz házené, z.s.</t>
  </si>
  <si>
    <t>00548979</t>
  </si>
  <si>
    <t>Praha</t>
  </si>
  <si>
    <t>Příprava sportovců na LODM 2026 - házená dívky</t>
  </si>
  <si>
    <t>KUKVX00DCE9I</t>
  </si>
  <si>
    <t>15</t>
  </si>
  <si>
    <t>SK KONTAKT KARLOVY VARY, z.s.</t>
  </si>
  <si>
    <t>26541360</t>
  </si>
  <si>
    <t>Příprava sportovců na LODM 2026 - paraplavání</t>
  </si>
  <si>
    <t>KUKVX00DD9MB</t>
  </si>
  <si>
    <t>16</t>
  </si>
  <si>
    <t>Krajský svaz juda Karlovarského kraje, pobočný spolek Českého svazu juda</t>
  </si>
  <si>
    <t>22746412</t>
  </si>
  <si>
    <t>Příprava sportovců na LODM 2026 - judo</t>
  </si>
  <si>
    <t>KUKVX00DD9RM</t>
  </si>
  <si>
    <t>17</t>
  </si>
  <si>
    <t>Tenisový svaz Karlovarského kraje, z.s.</t>
  </si>
  <si>
    <t>23421193</t>
  </si>
  <si>
    <t>Příprava sportovců na LODM 2026 - tenis</t>
  </si>
  <si>
    <t>KUKVX00DDAKE</t>
  </si>
  <si>
    <t>18</t>
  </si>
  <si>
    <t>Svaz Karate Karlovarského Kraje z.s.</t>
  </si>
  <si>
    <t>26605414</t>
  </si>
  <si>
    <t>Chodov</t>
  </si>
  <si>
    <t>Příprava sportovců na LODM 2026 - karate</t>
  </si>
  <si>
    <t>KUKVX00DD0HR</t>
  </si>
  <si>
    <t>19</t>
  </si>
  <si>
    <t>Tělovýchovná jednota SLAVIA Karlovy Vary, z.s.</t>
  </si>
  <si>
    <t>00516007</t>
  </si>
  <si>
    <t>Příprava sportovců na LODM 2026 – kanoistika</t>
  </si>
  <si>
    <t>KUKVX00DDC7T</t>
  </si>
  <si>
    <t>20</t>
  </si>
  <si>
    <t>Florbal Vary, z.s.</t>
  </si>
  <si>
    <t>26518571</t>
  </si>
  <si>
    <t>Příprava sportovců na LODM 2026 - florbal</t>
  </si>
  <si>
    <t>Podpora účastníků olympiády dětí a mládeže</t>
  </si>
  <si>
    <t>z toho</t>
  </si>
  <si>
    <t>letní olympiáda dětí a mládeže</t>
  </si>
  <si>
    <t>zimní olympiáda dětí a mládeže</t>
  </si>
  <si>
    <t>Alokovaná částka:</t>
  </si>
  <si>
    <t>Příprava sportovců na LODM 2026 - sportovní gymnastika</t>
  </si>
  <si>
    <t xml:space="preserve">Celkové prostředky projektu </t>
  </si>
  <si>
    <t>Požadované prostředky</t>
  </si>
  <si>
    <t xml:space="preserve">Navrhované prostředky - komise </t>
  </si>
  <si>
    <t>Navrhované prostředky - výbor</t>
  </si>
  <si>
    <t xml:space="preserve">Navrhované prostředky - rada kraje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</si>
</sst>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/>
    </xf>
    <xf numFmtId="6" fontId="1" fillId="0" borderId="0" xfId="0" applyNumberFormat="1" applyFont="1"/>
    <xf numFmtId="6" fontId="7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7" workbookViewId="0">
      <selection sqref="A1:C1"/>
    </sheetView>
  </sheetViews>
  <sheetFormatPr defaultColWidth="9.109375" defaultRowHeight="13.8" x14ac:dyDescent="0.25"/>
  <cols>
    <col min="1" max="1" width="17.6640625" style="10" customWidth="1"/>
    <col min="2" max="2" width="9.6640625" style="7" customWidth="1"/>
    <col min="3" max="3" width="35.109375" style="7" customWidth="1"/>
    <col min="4" max="4" width="11.5546875" style="10" customWidth="1"/>
    <col min="5" max="5" width="14.5546875" style="7" customWidth="1"/>
    <col min="6" max="6" width="38.6640625" style="7" customWidth="1"/>
    <col min="7" max="11" width="12.6640625" style="7" customWidth="1"/>
    <col min="12" max="16384" width="9.109375" style="7"/>
  </cols>
  <sheetData>
    <row r="1" spans="1:11" x14ac:dyDescent="0.25">
      <c r="A1" s="34" t="s">
        <v>8</v>
      </c>
      <c r="B1" s="34"/>
      <c r="C1" s="34"/>
    </row>
    <row r="3" spans="1:11" x14ac:dyDescent="0.25">
      <c r="A3" s="30" t="s">
        <v>0</v>
      </c>
      <c r="B3" s="30"/>
      <c r="C3" s="3" t="s">
        <v>115</v>
      </c>
    </row>
    <row r="4" spans="1:11" x14ac:dyDescent="0.25">
      <c r="A4" s="30" t="s">
        <v>119</v>
      </c>
      <c r="B4" s="31"/>
      <c r="C4" s="11">
        <v>750000</v>
      </c>
    </row>
    <row r="5" spans="1:11" ht="13.5" customHeight="1" x14ac:dyDescent="0.25">
      <c r="A5" s="25"/>
      <c r="B5" s="15" t="s">
        <v>116</v>
      </c>
      <c r="C5" s="11">
        <v>550000</v>
      </c>
      <c r="D5" s="32" t="s">
        <v>117</v>
      </c>
      <c r="E5" s="32"/>
    </row>
    <row r="6" spans="1:11" ht="13.5" customHeight="1" x14ac:dyDescent="0.25">
      <c r="A6" s="25"/>
      <c r="B6" s="6"/>
      <c r="C6" s="12">
        <v>200000</v>
      </c>
      <c r="D6" s="33" t="s">
        <v>118</v>
      </c>
      <c r="E6" s="33"/>
    </row>
    <row r="7" spans="1:11" ht="13.5" customHeight="1" x14ac:dyDescent="0.25">
      <c r="A7" s="25"/>
      <c r="B7" s="6"/>
      <c r="C7" s="1"/>
    </row>
    <row r="8" spans="1:11" ht="13.5" customHeight="1" x14ac:dyDescent="0.25">
      <c r="A8" s="25"/>
      <c r="B8" s="6"/>
      <c r="C8" s="1"/>
    </row>
    <row r="9" spans="1:11" s="28" customFormat="1" ht="39.6" x14ac:dyDescent="0.25">
      <c r="A9" s="26" t="s">
        <v>1</v>
      </c>
      <c r="B9" s="26" t="s">
        <v>2</v>
      </c>
      <c r="C9" s="26" t="s">
        <v>3</v>
      </c>
      <c r="D9" s="26" t="s">
        <v>4</v>
      </c>
      <c r="E9" s="26" t="s">
        <v>5</v>
      </c>
      <c r="F9" s="27" t="s">
        <v>6</v>
      </c>
      <c r="G9" s="27" t="s">
        <v>121</v>
      </c>
      <c r="H9" s="27" t="s">
        <v>122</v>
      </c>
      <c r="I9" s="26" t="s">
        <v>123</v>
      </c>
      <c r="J9" s="26" t="s">
        <v>124</v>
      </c>
      <c r="K9" s="26" t="s">
        <v>125</v>
      </c>
    </row>
    <row r="10" spans="1:11" s="8" customFormat="1" ht="25.5" customHeight="1" x14ac:dyDescent="0.3">
      <c r="A10" s="5" t="s">
        <v>10</v>
      </c>
      <c r="B10" s="5" t="s">
        <v>11</v>
      </c>
      <c r="C10" s="29" t="s">
        <v>12</v>
      </c>
      <c r="D10" s="13" t="s">
        <v>13</v>
      </c>
      <c r="E10" s="4" t="s">
        <v>14</v>
      </c>
      <c r="F10" s="29" t="s">
        <v>15</v>
      </c>
      <c r="G10" s="19">
        <v>100000</v>
      </c>
      <c r="H10" s="19">
        <v>100000</v>
      </c>
      <c r="I10" s="20">
        <v>58080</v>
      </c>
      <c r="J10" s="21"/>
      <c r="K10" s="22">
        <v>58080</v>
      </c>
    </row>
    <row r="11" spans="1:11" s="8" customFormat="1" ht="25.5" customHeight="1" x14ac:dyDescent="0.3">
      <c r="A11" s="5" t="s">
        <v>16</v>
      </c>
      <c r="B11" s="5" t="s">
        <v>17</v>
      </c>
      <c r="C11" s="29" t="s">
        <v>18</v>
      </c>
      <c r="D11" s="13" t="s">
        <v>19</v>
      </c>
      <c r="E11" s="4" t="s">
        <v>14</v>
      </c>
      <c r="F11" s="29" t="s">
        <v>20</v>
      </c>
      <c r="G11" s="19">
        <v>100000</v>
      </c>
      <c r="H11" s="19">
        <v>100000</v>
      </c>
      <c r="I11" s="20">
        <v>10560</v>
      </c>
      <c r="J11" s="21"/>
      <c r="K11" s="22">
        <v>10560</v>
      </c>
    </row>
    <row r="12" spans="1:11" s="8" customFormat="1" ht="25.5" customHeight="1" x14ac:dyDescent="0.3">
      <c r="A12" s="5" t="s">
        <v>21</v>
      </c>
      <c r="B12" s="5" t="s">
        <v>22</v>
      </c>
      <c r="C12" s="29" t="s">
        <v>23</v>
      </c>
      <c r="D12" s="13" t="s">
        <v>24</v>
      </c>
      <c r="E12" s="4" t="s">
        <v>14</v>
      </c>
      <c r="F12" s="29" t="s">
        <v>25</v>
      </c>
      <c r="G12" s="19">
        <v>100000</v>
      </c>
      <c r="H12" s="19">
        <v>100000</v>
      </c>
      <c r="I12" s="20">
        <v>10560</v>
      </c>
      <c r="J12" s="21"/>
      <c r="K12" s="22">
        <v>10560</v>
      </c>
    </row>
    <row r="13" spans="1:11" s="8" customFormat="1" ht="25.5" customHeight="1" x14ac:dyDescent="0.3">
      <c r="A13" s="5" t="s">
        <v>26</v>
      </c>
      <c r="B13" s="5" t="s">
        <v>27</v>
      </c>
      <c r="C13" s="29" t="s">
        <v>28</v>
      </c>
      <c r="D13" s="13" t="s">
        <v>29</v>
      </c>
      <c r="E13" s="4" t="s">
        <v>30</v>
      </c>
      <c r="F13" s="29" t="s">
        <v>120</v>
      </c>
      <c r="G13" s="19">
        <v>100000</v>
      </c>
      <c r="H13" s="19">
        <v>50000</v>
      </c>
      <c r="I13" s="20">
        <v>21120</v>
      </c>
      <c r="J13" s="21"/>
      <c r="K13" s="22">
        <v>21120</v>
      </c>
    </row>
    <row r="14" spans="1:11" s="8" customFormat="1" ht="25.5" customHeight="1" x14ac:dyDescent="0.3">
      <c r="A14" s="5" t="s">
        <v>31</v>
      </c>
      <c r="B14" s="5" t="s">
        <v>32</v>
      </c>
      <c r="C14" s="29" t="s">
        <v>33</v>
      </c>
      <c r="D14" s="13" t="s">
        <v>34</v>
      </c>
      <c r="E14" s="4" t="s">
        <v>14</v>
      </c>
      <c r="F14" s="29" t="s">
        <v>35</v>
      </c>
      <c r="G14" s="19">
        <v>100000</v>
      </c>
      <c r="H14" s="19">
        <v>100000</v>
      </c>
      <c r="I14" s="20">
        <v>44880</v>
      </c>
      <c r="J14" s="21"/>
      <c r="K14" s="22">
        <v>44880</v>
      </c>
    </row>
    <row r="15" spans="1:11" s="8" customFormat="1" ht="25.5" customHeight="1" x14ac:dyDescent="0.3">
      <c r="A15" s="5" t="s">
        <v>36</v>
      </c>
      <c r="B15" s="5" t="s">
        <v>37</v>
      </c>
      <c r="C15" s="29" t="s">
        <v>38</v>
      </c>
      <c r="D15" s="13" t="s">
        <v>39</v>
      </c>
      <c r="E15" s="4" t="s">
        <v>30</v>
      </c>
      <c r="F15" s="29" t="s">
        <v>40</v>
      </c>
      <c r="G15" s="19">
        <v>100000</v>
      </c>
      <c r="H15" s="19">
        <v>100000</v>
      </c>
      <c r="I15" s="20">
        <v>79200</v>
      </c>
      <c r="J15" s="21"/>
      <c r="K15" s="22">
        <v>79200</v>
      </c>
    </row>
    <row r="16" spans="1:11" s="8" customFormat="1" ht="25.5" customHeight="1" x14ac:dyDescent="0.3">
      <c r="A16" s="5" t="s">
        <v>41</v>
      </c>
      <c r="B16" s="5" t="s">
        <v>42</v>
      </c>
      <c r="C16" s="29" t="s">
        <v>43</v>
      </c>
      <c r="D16" s="13" t="s">
        <v>44</v>
      </c>
      <c r="E16" s="4" t="s">
        <v>45</v>
      </c>
      <c r="F16" s="29" t="s">
        <v>46</v>
      </c>
      <c r="G16" s="19">
        <v>100000</v>
      </c>
      <c r="H16" s="19">
        <v>100000</v>
      </c>
      <c r="I16" s="20">
        <v>10560</v>
      </c>
      <c r="J16" s="21"/>
      <c r="K16" s="22">
        <v>10560</v>
      </c>
    </row>
    <row r="17" spans="1:11" s="8" customFormat="1" ht="25.5" customHeight="1" x14ac:dyDescent="0.3">
      <c r="A17" s="5" t="s">
        <v>47</v>
      </c>
      <c r="B17" s="5" t="s">
        <v>48</v>
      </c>
      <c r="C17" s="29" t="s">
        <v>49</v>
      </c>
      <c r="D17" s="13" t="s">
        <v>50</v>
      </c>
      <c r="E17" s="4" t="s">
        <v>51</v>
      </c>
      <c r="F17" s="29" t="s">
        <v>52</v>
      </c>
      <c r="G17" s="19">
        <v>100000</v>
      </c>
      <c r="H17" s="19">
        <v>100000</v>
      </c>
      <c r="I17" s="20">
        <v>47520</v>
      </c>
      <c r="J17" s="21"/>
      <c r="K17" s="22">
        <v>47520</v>
      </c>
    </row>
    <row r="18" spans="1:11" s="8" customFormat="1" ht="25.5" customHeight="1" x14ac:dyDescent="0.3">
      <c r="A18" s="5" t="s">
        <v>53</v>
      </c>
      <c r="B18" s="5" t="s">
        <v>54</v>
      </c>
      <c r="C18" s="29" t="s">
        <v>55</v>
      </c>
      <c r="D18" s="13" t="s">
        <v>56</v>
      </c>
      <c r="E18" s="4" t="s">
        <v>51</v>
      </c>
      <c r="F18" s="29" t="s">
        <v>57</v>
      </c>
      <c r="G18" s="19">
        <v>100000</v>
      </c>
      <c r="H18" s="19">
        <v>100000</v>
      </c>
      <c r="I18" s="20">
        <v>10560</v>
      </c>
      <c r="J18" s="21"/>
      <c r="K18" s="22">
        <v>10560</v>
      </c>
    </row>
    <row r="19" spans="1:11" s="8" customFormat="1" ht="25.5" customHeight="1" x14ac:dyDescent="0.3">
      <c r="A19" s="5" t="s">
        <v>58</v>
      </c>
      <c r="B19" s="5" t="s">
        <v>59</v>
      </c>
      <c r="C19" s="29" t="s">
        <v>60</v>
      </c>
      <c r="D19" s="13" t="s">
        <v>61</v>
      </c>
      <c r="E19" s="4" t="s">
        <v>30</v>
      </c>
      <c r="F19" s="29" t="s">
        <v>62</v>
      </c>
      <c r="G19" s="19">
        <v>100000</v>
      </c>
      <c r="H19" s="19">
        <v>100000</v>
      </c>
      <c r="I19" s="20">
        <v>10560</v>
      </c>
      <c r="J19" s="21"/>
      <c r="K19" s="22">
        <v>10560</v>
      </c>
    </row>
    <row r="20" spans="1:11" s="8" customFormat="1" ht="25.5" customHeight="1" x14ac:dyDescent="0.3">
      <c r="A20" s="5" t="s">
        <v>63</v>
      </c>
      <c r="B20" s="5" t="s">
        <v>64</v>
      </c>
      <c r="C20" s="29" t="s">
        <v>65</v>
      </c>
      <c r="D20" s="13" t="s">
        <v>66</v>
      </c>
      <c r="E20" s="4" t="s">
        <v>14</v>
      </c>
      <c r="F20" s="29" t="s">
        <v>67</v>
      </c>
      <c r="G20" s="19">
        <v>100000</v>
      </c>
      <c r="H20" s="19">
        <v>100000</v>
      </c>
      <c r="I20" s="20">
        <v>10560</v>
      </c>
      <c r="J20" s="21"/>
      <c r="K20" s="22">
        <v>10560</v>
      </c>
    </row>
    <row r="21" spans="1:11" s="8" customFormat="1" ht="25.5" customHeight="1" x14ac:dyDescent="0.3">
      <c r="A21" s="5" t="s">
        <v>68</v>
      </c>
      <c r="B21" s="5" t="s">
        <v>69</v>
      </c>
      <c r="C21" s="29" t="s">
        <v>70</v>
      </c>
      <c r="D21" s="13" t="s">
        <v>71</v>
      </c>
      <c r="E21" s="4" t="s">
        <v>14</v>
      </c>
      <c r="F21" s="29" t="s">
        <v>72</v>
      </c>
      <c r="G21" s="19">
        <v>100000</v>
      </c>
      <c r="H21" s="19">
        <v>100000</v>
      </c>
      <c r="I21" s="20">
        <v>10560</v>
      </c>
      <c r="J21" s="21"/>
      <c r="K21" s="22">
        <v>10560</v>
      </c>
    </row>
    <row r="22" spans="1:11" s="8" customFormat="1" ht="25.5" customHeight="1" x14ac:dyDescent="0.3">
      <c r="A22" s="5" t="s">
        <v>73</v>
      </c>
      <c r="B22" s="5" t="s">
        <v>74</v>
      </c>
      <c r="C22" s="29" t="s">
        <v>75</v>
      </c>
      <c r="D22" s="13" t="s">
        <v>76</v>
      </c>
      <c r="E22" s="4" t="s">
        <v>51</v>
      </c>
      <c r="F22" s="29" t="s">
        <v>77</v>
      </c>
      <c r="G22" s="19">
        <v>100000</v>
      </c>
      <c r="H22" s="19">
        <v>100000</v>
      </c>
      <c r="I22" s="20">
        <v>68640</v>
      </c>
      <c r="J22" s="21"/>
      <c r="K22" s="22">
        <v>68640</v>
      </c>
    </row>
    <row r="23" spans="1:11" s="8" customFormat="1" ht="25.5" customHeight="1" x14ac:dyDescent="0.3">
      <c r="A23" s="5" t="s">
        <v>78</v>
      </c>
      <c r="B23" s="5" t="s">
        <v>79</v>
      </c>
      <c r="C23" s="29" t="s">
        <v>80</v>
      </c>
      <c r="D23" s="13" t="s">
        <v>81</v>
      </c>
      <c r="E23" s="4" t="s">
        <v>82</v>
      </c>
      <c r="F23" s="29" t="s">
        <v>83</v>
      </c>
      <c r="G23" s="19">
        <v>100000</v>
      </c>
      <c r="H23" s="19">
        <v>100000</v>
      </c>
      <c r="I23" s="20">
        <v>36960</v>
      </c>
      <c r="J23" s="21"/>
      <c r="K23" s="22">
        <v>36960</v>
      </c>
    </row>
    <row r="24" spans="1:11" s="8" customFormat="1" ht="25.5" customHeight="1" x14ac:dyDescent="0.3">
      <c r="A24" s="5" t="s">
        <v>84</v>
      </c>
      <c r="B24" s="5" t="s">
        <v>85</v>
      </c>
      <c r="C24" s="29" t="s">
        <v>86</v>
      </c>
      <c r="D24" s="13" t="s">
        <v>87</v>
      </c>
      <c r="E24" s="4" t="s">
        <v>14</v>
      </c>
      <c r="F24" s="29" t="s">
        <v>88</v>
      </c>
      <c r="G24" s="19">
        <v>100000</v>
      </c>
      <c r="H24" s="19">
        <v>100000</v>
      </c>
      <c r="I24" s="20">
        <v>10560</v>
      </c>
      <c r="J24" s="21"/>
      <c r="K24" s="22">
        <v>10560</v>
      </c>
    </row>
    <row r="25" spans="1:11" s="8" customFormat="1" ht="25.5" customHeight="1" x14ac:dyDescent="0.3">
      <c r="A25" s="5" t="s">
        <v>89</v>
      </c>
      <c r="B25" s="5" t="s">
        <v>90</v>
      </c>
      <c r="C25" s="29" t="s">
        <v>91</v>
      </c>
      <c r="D25" s="13" t="s">
        <v>92</v>
      </c>
      <c r="E25" s="4" t="s">
        <v>14</v>
      </c>
      <c r="F25" s="29" t="s">
        <v>93</v>
      </c>
      <c r="G25" s="19">
        <v>100000</v>
      </c>
      <c r="H25" s="19">
        <v>100000</v>
      </c>
      <c r="I25" s="20">
        <v>10560</v>
      </c>
      <c r="J25" s="21"/>
      <c r="K25" s="22">
        <v>10560</v>
      </c>
    </row>
    <row r="26" spans="1:11" s="8" customFormat="1" ht="25.5" customHeight="1" x14ac:dyDescent="0.3">
      <c r="A26" s="5" t="s">
        <v>94</v>
      </c>
      <c r="B26" s="5" t="s">
        <v>95</v>
      </c>
      <c r="C26" s="29" t="s">
        <v>96</v>
      </c>
      <c r="D26" s="13" t="s">
        <v>97</v>
      </c>
      <c r="E26" s="4" t="s">
        <v>14</v>
      </c>
      <c r="F26" s="29" t="s">
        <v>98</v>
      </c>
      <c r="G26" s="19">
        <v>100000</v>
      </c>
      <c r="H26" s="19">
        <v>100000</v>
      </c>
      <c r="I26" s="20">
        <v>10560</v>
      </c>
      <c r="J26" s="21"/>
      <c r="K26" s="22">
        <v>10560</v>
      </c>
    </row>
    <row r="27" spans="1:11" s="8" customFormat="1" ht="25.5" customHeight="1" x14ac:dyDescent="0.3">
      <c r="A27" s="5" t="s">
        <v>99</v>
      </c>
      <c r="B27" s="5" t="s">
        <v>100</v>
      </c>
      <c r="C27" s="29" t="s">
        <v>101</v>
      </c>
      <c r="D27" s="13" t="s">
        <v>102</v>
      </c>
      <c r="E27" s="4" t="s">
        <v>103</v>
      </c>
      <c r="F27" s="29" t="s">
        <v>104</v>
      </c>
      <c r="G27" s="19">
        <v>100000</v>
      </c>
      <c r="H27" s="19">
        <v>100000</v>
      </c>
      <c r="I27" s="20">
        <v>10560</v>
      </c>
      <c r="J27" s="21"/>
      <c r="K27" s="22">
        <v>10560</v>
      </c>
    </row>
    <row r="28" spans="1:11" s="8" customFormat="1" ht="25.5" customHeight="1" x14ac:dyDescent="0.3">
      <c r="A28" s="5" t="s">
        <v>105</v>
      </c>
      <c r="B28" s="5" t="s">
        <v>106</v>
      </c>
      <c r="C28" s="29" t="s">
        <v>107</v>
      </c>
      <c r="D28" s="13" t="s">
        <v>108</v>
      </c>
      <c r="E28" s="4" t="s">
        <v>14</v>
      </c>
      <c r="F28" s="29" t="s">
        <v>109</v>
      </c>
      <c r="G28" s="19">
        <v>50000</v>
      </c>
      <c r="H28" s="19">
        <v>30000</v>
      </c>
      <c r="I28" s="20">
        <v>2640</v>
      </c>
      <c r="J28" s="21"/>
      <c r="K28" s="22">
        <v>2640</v>
      </c>
    </row>
    <row r="29" spans="1:11" s="8" customFormat="1" ht="25.5" customHeight="1" x14ac:dyDescent="0.3">
      <c r="A29" s="5" t="s">
        <v>110</v>
      </c>
      <c r="B29" s="5" t="s">
        <v>111</v>
      </c>
      <c r="C29" s="29" t="s">
        <v>112</v>
      </c>
      <c r="D29" s="13" t="s">
        <v>113</v>
      </c>
      <c r="E29" s="4" t="s">
        <v>14</v>
      </c>
      <c r="F29" s="29" t="s">
        <v>114</v>
      </c>
      <c r="G29" s="19">
        <v>100000</v>
      </c>
      <c r="H29" s="19">
        <v>100000</v>
      </c>
      <c r="I29" s="20">
        <v>73920</v>
      </c>
      <c r="J29" s="21"/>
      <c r="K29" s="22">
        <v>73920</v>
      </c>
    </row>
    <row r="30" spans="1:11" x14ac:dyDescent="0.25">
      <c r="F30" s="16" t="s">
        <v>7</v>
      </c>
      <c r="G30" s="23">
        <f>SUM(G10:G29)</f>
        <v>1950000</v>
      </c>
      <c r="H30" s="23">
        <f>SUM(H10:H29)</f>
        <v>1880000</v>
      </c>
      <c r="I30" s="23">
        <f>SUM(I10:I29)</f>
        <v>549120</v>
      </c>
      <c r="J30" s="24"/>
      <c r="K30" s="23">
        <f>SUM(K10:K29)</f>
        <v>549120</v>
      </c>
    </row>
    <row r="31" spans="1:11" x14ac:dyDescent="0.25">
      <c r="F31" s="17"/>
      <c r="G31" s="17"/>
      <c r="H31" s="17"/>
      <c r="I31" s="18"/>
      <c r="J31" s="2"/>
      <c r="K31" s="2"/>
    </row>
    <row r="32" spans="1:11" s="9" customFormat="1" ht="15" customHeight="1" x14ac:dyDescent="0.25">
      <c r="A32" s="14"/>
      <c r="D32" s="14"/>
      <c r="F32" s="6" t="s">
        <v>9</v>
      </c>
      <c r="G32" s="6"/>
    </row>
    <row r="33" spans="1:4" s="9" customFormat="1" ht="15" customHeight="1" x14ac:dyDescent="0.25">
      <c r="A33" s="14"/>
      <c r="D33" s="14"/>
    </row>
  </sheetData>
  <mergeCells count="5">
    <mergeCell ref="A4:B4"/>
    <mergeCell ref="D5:E5"/>
    <mergeCell ref="D6:E6"/>
    <mergeCell ref="A3:B3"/>
    <mergeCell ref="A1:C1"/>
  </mergeCells>
  <pageMargins left="0.70866141732283472" right="0.70866141732283472" top="0.19685039370078741" bottom="0.19685039370078741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cp:lastPrinted>2025-12-19T10:55:33Z</cp:lastPrinted>
  <dcterms:created xsi:type="dcterms:W3CDTF">2018-08-09T09:55:29Z</dcterms:created>
  <dcterms:modified xsi:type="dcterms:W3CDTF">2026-01-15T08:35:36Z</dcterms:modified>
</cp:coreProperties>
</file>