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4-rada-prilohy-251006\"/>
    </mc:Choice>
  </mc:AlternateContent>
  <xr:revisionPtr revIDLastSave="0" documentId="8_{9AABF4AC-8D82-46D7-A1FB-4EDA4308FEA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D18" i="1"/>
</calcChain>
</file>

<file path=xl/sharedStrings.xml><?xml version="1.0" encoding="utf-8"?>
<sst xmlns="http://schemas.openxmlformats.org/spreadsheetml/2006/main" count="39" uniqueCount="34">
  <si>
    <t>číslo dílčího projektu</t>
  </si>
  <si>
    <t>počet</t>
  </si>
  <si>
    <t>Požadovaná dotace k poskytnutí</t>
  </si>
  <si>
    <t>Identifikátor</t>
  </si>
  <si>
    <t>Obec</t>
  </si>
  <si>
    <t>ANONYMIZOVANÁ</t>
  </si>
  <si>
    <t>Seznam žádostí doporučených Radě Karlovarského kraje ke schválení financování</t>
  </si>
  <si>
    <t>Dotační program „Náborové příspěvky v oblasti školství“</t>
  </si>
  <si>
    <t>Příloha 1</t>
  </si>
  <si>
    <t>Žlutice</t>
  </si>
  <si>
    <t>NP_01_007</t>
  </si>
  <si>
    <t>NP_01_008</t>
  </si>
  <si>
    <t>NP_01_009</t>
  </si>
  <si>
    <t>NP_01_010</t>
  </si>
  <si>
    <t>NP_01_011</t>
  </si>
  <si>
    <t>NP_01_012</t>
  </si>
  <si>
    <t>NP_01_013</t>
  </si>
  <si>
    <t>NP_01_014</t>
  </si>
  <si>
    <t>NP_01_015</t>
  </si>
  <si>
    <t>NP_01_016</t>
  </si>
  <si>
    <t>KUKVX00CYZ5I</t>
  </si>
  <si>
    <t>Ostrov</t>
  </si>
  <si>
    <t>KUKVX00CZO0Z</t>
  </si>
  <si>
    <t>KUKVX00CZS07</t>
  </si>
  <si>
    <t>KUKVX00D171Y</t>
  </si>
  <si>
    <t>KUKVX00D2JSI</t>
  </si>
  <si>
    <t>KUKVX00CI2JR</t>
  </si>
  <si>
    <t>KUKVX00D3MV5</t>
  </si>
  <si>
    <t>KUKVX00D3YS8</t>
  </si>
  <si>
    <t>KUKVX00D4PW2</t>
  </si>
  <si>
    <t>KUKVX00D7H1U</t>
  </si>
  <si>
    <t>Karlovy Vary</t>
  </si>
  <si>
    <t>Františkovy Lázně</t>
  </si>
  <si>
    <t>Kraslice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</si>
</sst>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14" fontId="0" fillId="0" borderId="2" xfId="0" applyNumberForma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7" xfId="0" applyFont="1" applyBorder="1"/>
    <xf numFmtId="4" fontId="0" fillId="3" borderId="16" xfId="0" applyNumberFormat="1" applyFill="1" applyBorder="1" applyAlignment="1">
      <alignment horizontal="left"/>
    </xf>
    <xf numFmtId="4" fontId="0" fillId="3" borderId="17" xfId="0" applyNumberFormat="1" applyFill="1" applyBorder="1" applyAlignment="1">
      <alignment horizontal="left"/>
    </xf>
    <xf numFmtId="4" fontId="0" fillId="3" borderId="18" xfId="0" applyNumberFormat="1" applyFill="1" applyBorder="1" applyAlignment="1">
      <alignment horizontal="left"/>
    </xf>
    <xf numFmtId="4" fontId="0" fillId="3" borderId="19" xfId="0" applyNumberFormat="1" applyFill="1" applyBorder="1" applyAlignment="1">
      <alignment horizontal="left"/>
    </xf>
    <xf numFmtId="4" fontId="0" fillId="3" borderId="20" xfId="0" applyNumberFormat="1" applyFill="1" applyBorder="1" applyAlignment="1">
      <alignment horizontal="left"/>
    </xf>
    <xf numFmtId="0" fontId="5" fillId="0" borderId="21" xfId="0" applyFont="1" applyFill="1" applyBorder="1"/>
    <xf numFmtId="0" fontId="5" fillId="0" borderId="6" xfId="0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5" fillId="0" borderId="24" xfId="0" applyFont="1" applyFill="1" applyBorder="1"/>
    <xf numFmtId="0" fontId="0" fillId="0" borderId="9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7">
    <dxf>
      <fill>
        <patternFill patternType="lightGray"/>
      </fill>
    </dxf>
    <dxf>
      <fill>
        <patternFill patternType="lightGray"/>
      </fill>
    </dxf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35"/>
  <sheetViews>
    <sheetView tabSelected="1" workbookViewId="0">
      <selection activeCell="K20" sqref="K20"/>
    </sheetView>
  </sheetViews>
  <sheetFormatPr defaultRowHeight="14.4" x14ac:dyDescent="0.3"/>
  <cols>
    <col min="1" max="1" width="13.44140625" customWidth="1"/>
    <col min="2" max="2" width="22.6640625" customWidth="1"/>
    <col min="3" max="3" width="24.88671875" customWidth="1"/>
    <col min="4" max="4" width="18.5546875" customWidth="1"/>
  </cols>
  <sheetData>
    <row r="1" spans="1:5" x14ac:dyDescent="0.3">
      <c r="C1" s="7" t="s">
        <v>5</v>
      </c>
      <c r="D1" s="7" t="s">
        <v>8</v>
      </c>
    </row>
    <row r="3" spans="1:5" s="6" customFormat="1" ht="38.4" customHeight="1" x14ac:dyDescent="0.3">
      <c r="A3" s="33" t="s">
        <v>6</v>
      </c>
      <c r="B3" s="33"/>
      <c r="C3" s="33"/>
      <c r="D3" s="33"/>
    </row>
    <row r="4" spans="1:5" ht="27" customHeight="1" x14ac:dyDescent="0.3">
      <c r="A4" s="34" t="s">
        <v>7</v>
      </c>
      <c r="B4" s="34"/>
      <c r="C4" s="34"/>
      <c r="D4" s="34"/>
    </row>
    <row r="5" spans="1:5" ht="15" thickBot="1" x14ac:dyDescent="0.35"/>
    <row r="6" spans="1:5" ht="14.4" customHeight="1" x14ac:dyDescent="0.3">
      <c r="A6" s="35" t="s">
        <v>0</v>
      </c>
      <c r="B6" s="37" t="s">
        <v>3</v>
      </c>
      <c r="C6" s="37" t="s">
        <v>4</v>
      </c>
      <c r="D6" s="40" t="s">
        <v>2</v>
      </c>
    </row>
    <row r="7" spans="1:5" ht="72" customHeight="1" thickBot="1" x14ac:dyDescent="0.35">
      <c r="A7" s="36"/>
      <c r="B7" s="38"/>
      <c r="C7" s="39"/>
      <c r="D7" s="41"/>
    </row>
    <row r="8" spans="1:5" x14ac:dyDescent="0.3">
      <c r="A8" s="18" t="s">
        <v>10</v>
      </c>
      <c r="B8" s="19" t="s">
        <v>20</v>
      </c>
      <c r="C8" s="12" t="s">
        <v>21</v>
      </c>
      <c r="D8" s="21">
        <v>769000</v>
      </c>
      <c r="E8" s="11"/>
    </row>
    <row r="9" spans="1:5" x14ac:dyDescent="0.3">
      <c r="A9" s="13" t="s">
        <v>11</v>
      </c>
      <c r="B9" s="26" t="s">
        <v>22</v>
      </c>
      <c r="C9" s="19" t="s">
        <v>31</v>
      </c>
      <c r="D9" s="22">
        <v>769000</v>
      </c>
      <c r="E9" s="11"/>
    </row>
    <row r="10" spans="1:5" x14ac:dyDescent="0.3">
      <c r="A10" s="13" t="s">
        <v>12</v>
      </c>
      <c r="B10" s="27" t="s">
        <v>23</v>
      </c>
      <c r="C10" s="19" t="s">
        <v>31</v>
      </c>
      <c r="D10" s="23">
        <v>769000</v>
      </c>
      <c r="E10" s="20"/>
    </row>
    <row r="11" spans="1:5" x14ac:dyDescent="0.3">
      <c r="A11" s="13" t="s">
        <v>13</v>
      </c>
      <c r="B11" s="27" t="s">
        <v>24</v>
      </c>
      <c r="C11" s="19" t="s">
        <v>31</v>
      </c>
      <c r="D11" s="24">
        <v>769000</v>
      </c>
      <c r="E11" s="11"/>
    </row>
    <row r="12" spans="1:5" x14ac:dyDescent="0.3">
      <c r="A12" s="13" t="s">
        <v>14</v>
      </c>
      <c r="B12" s="27" t="s">
        <v>25</v>
      </c>
      <c r="C12" s="14" t="s">
        <v>9</v>
      </c>
      <c r="D12" s="24">
        <v>769000</v>
      </c>
      <c r="E12" s="11"/>
    </row>
    <row r="13" spans="1:5" x14ac:dyDescent="0.3">
      <c r="A13" s="13" t="s">
        <v>15</v>
      </c>
      <c r="B13" s="28" t="s">
        <v>26</v>
      </c>
      <c r="C13" s="19" t="s">
        <v>21</v>
      </c>
      <c r="D13" s="24">
        <v>769000</v>
      </c>
      <c r="E13" s="11"/>
    </row>
    <row r="14" spans="1:5" x14ac:dyDescent="0.3">
      <c r="A14" s="13" t="s">
        <v>16</v>
      </c>
      <c r="B14" s="27" t="s">
        <v>27</v>
      </c>
      <c r="C14" s="14" t="s">
        <v>32</v>
      </c>
      <c r="D14" s="24">
        <v>769000</v>
      </c>
      <c r="E14" s="11"/>
    </row>
    <row r="15" spans="1:5" x14ac:dyDescent="0.3">
      <c r="A15" s="13" t="s">
        <v>17</v>
      </c>
      <c r="B15" s="27" t="s">
        <v>28</v>
      </c>
      <c r="C15" s="14" t="s">
        <v>32</v>
      </c>
      <c r="D15" s="22">
        <v>769000</v>
      </c>
      <c r="E15" s="11"/>
    </row>
    <row r="16" spans="1:5" x14ac:dyDescent="0.3">
      <c r="A16" s="13" t="s">
        <v>18</v>
      </c>
      <c r="B16" s="29" t="s">
        <v>29</v>
      </c>
      <c r="C16" s="14" t="s">
        <v>33</v>
      </c>
      <c r="D16" s="23">
        <v>769000</v>
      </c>
      <c r="E16" s="11"/>
    </row>
    <row r="17" spans="1:5" ht="15" thickBot="1" x14ac:dyDescent="0.35">
      <c r="A17" s="16" t="s">
        <v>19</v>
      </c>
      <c r="B17" s="30" t="s">
        <v>30</v>
      </c>
      <c r="C17" s="31" t="s">
        <v>31</v>
      </c>
      <c r="D17" s="25">
        <v>769000</v>
      </c>
      <c r="E17" s="11"/>
    </row>
    <row r="18" spans="1:5" ht="15" thickBot="1" x14ac:dyDescent="0.35">
      <c r="A18" s="17" t="s">
        <v>1</v>
      </c>
      <c r="B18" s="15">
        <f>SUBTOTAL(103,B8:B17)</f>
        <v>10</v>
      </c>
      <c r="C18" s="8"/>
      <c r="D18" s="9">
        <f>SUM(D8:D17)</f>
        <v>7690000</v>
      </c>
    </row>
    <row r="20" spans="1:5" x14ac:dyDescent="0.3">
      <c r="A20" s="4"/>
      <c r="B20" s="5"/>
      <c r="C20" s="5"/>
      <c r="D20" s="5"/>
    </row>
    <row r="21" spans="1:5" x14ac:dyDescent="0.3">
      <c r="A21" s="4"/>
      <c r="B21" s="4"/>
      <c r="C21" s="5"/>
      <c r="D21" s="5"/>
    </row>
    <row r="22" spans="1:5" x14ac:dyDescent="0.3">
      <c r="A22" s="4"/>
      <c r="B22" s="4"/>
      <c r="C22" s="5"/>
      <c r="D22" s="5"/>
    </row>
    <row r="23" spans="1:5" x14ac:dyDescent="0.3">
      <c r="A23" s="4"/>
      <c r="B23" s="4"/>
      <c r="D23" s="5"/>
    </row>
    <row r="24" spans="1:5" x14ac:dyDescent="0.3">
      <c r="A24" s="4"/>
      <c r="B24" s="4"/>
      <c r="D24" s="5"/>
    </row>
    <row r="25" spans="1:5" x14ac:dyDescent="0.3">
      <c r="A25" s="4"/>
      <c r="C25" s="10"/>
    </row>
    <row r="28" spans="1:5" x14ac:dyDescent="0.3">
      <c r="A28" s="1"/>
      <c r="B28" s="2"/>
      <c r="C28" s="2"/>
      <c r="D28" s="3"/>
    </row>
    <row r="35" spans="1:4" x14ac:dyDescent="0.3">
      <c r="A35" s="32"/>
      <c r="B35" s="32"/>
      <c r="C35" s="32"/>
      <c r="D35" s="32"/>
    </row>
  </sheetData>
  <mergeCells count="7">
    <mergeCell ref="A35:D35"/>
    <mergeCell ref="A3:D3"/>
    <mergeCell ref="A4:D4"/>
    <mergeCell ref="A6:A7"/>
    <mergeCell ref="B6:B7"/>
    <mergeCell ref="C6:C7"/>
    <mergeCell ref="D6:D7"/>
  </mergeCells>
  <conditionalFormatting sqref="A8:A17">
    <cfRule type="expression" dxfId="6" priority="9" stopIfTrue="1">
      <formula>$FQ8=TRUE</formula>
    </cfRule>
    <cfRule type="expression" dxfId="5" priority="10" stopIfTrue="1">
      <formula>$FR8=TRUE</formula>
    </cfRule>
  </conditionalFormatting>
  <conditionalFormatting sqref="A28">
    <cfRule type="expression" dxfId="4" priority="125" stopIfTrue="1">
      <formula>$FD28=TRUE</formula>
    </cfRule>
    <cfRule type="expression" dxfId="3" priority="126" stopIfTrue="1">
      <formula>$FE28=TRUE</formula>
    </cfRule>
  </conditionalFormatting>
  <conditionalFormatting sqref="D8:D17">
    <cfRule type="expression" priority="7" stopIfTrue="1">
      <formula>$BE8=""</formula>
    </cfRule>
    <cfRule type="expression" dxfId="2" priority="8">
      <formula>$BF8&lt;&gt;$BE8</formula>
    </cfRule>
  </conditionalFormatting>
  <conditionalFormatting sqref="B9:B17">
    <cfRule type="expression" dxfId="1" priority="1">
      <formula>$BZ9="N"</formula>
    </cfRule>
    <cfRule type="expression" dxfId="0" priority="2">
      <formula>$BZ9="XXX"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Frýzlová Pavlína</cp:lastModifiedBy>
  <cp:lastPrinted>2021-02-24T11:08:02Z</cp:lastPrinted>
  <dcterms:created xsi:type="dcterms:W3CDTF">2015-06-05T18:19:34Z</dcterms:created>
  <dcterms:modified xsi:type="dcterms:W3CDTF">2025-10-09T09:33:00Z</dcterms:modified>
</cp:coreProperties>
</file>