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62-rada-prilohy-250929\"/>
    </mc:Choice>
  </mc:AlternateContent>
  <xr:revisionPtr revIDLastSave="0" documentId="8_{7DDFB74D-5D3C-45C6-9952-E7288ABA6772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4" l="1"/>
  <c r="G11" i="4"/>
  <c r="Q11" i="4" l="1"/>
  <c r="L11" i="4"/>
  <c r="H11" i="4"/>
  <c r="I11" i="4" l="1"/>
  <c r="J11" i="4"/>
  <c r="K11" i="4"/>
  <c r="M11" i="4"/>
  <c r="N11" i="4"/>
  <c r="O11" i="4"/>
</calcChain>
</file>

<file path=xl/sharedStrings.xml><?xml version="1.0" encoding="utf-8"?>
<sst xmlns="http://schemas.openxmlformats.org/spreadsheetml/2006/main" count="39" uniqueCount="36">
  <si>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</si>
  <si>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</si>
  <si>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</si>
  <si>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</si>
  <si>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</si>
  <si>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</si>
  <si>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</si>
  <si>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</si>
  <si>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</si>
  <si>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</si>
  <si>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</si>
  <si>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</si>
  <si>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</si>
  <si>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</si>
  <si>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</si>
  <si>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</si>
  <si>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</si>
  <si>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</si>
  <si>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</si>
  <si>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</si>
  <si>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KUKVX00CV09U</t>
  </si>
  <si>
    <t>14</t>
  </si>
  <si>
    <t>Karlovarská krajská nemocnice a.s.</t>
  </si>
  <si>
    <t>KUKVX00CV2I7</t>
  </si>
  <si>
    <t>15</t>
  </si>
  <si>
    <t>Městská společnost Bečov, s.r.o.</t>
  </si>
  <si>
    <t>26365804</t>
  </si>
  <si>
    <t>Karlovy Vary</t>
  </si>
  <si>
    <t>Konference SPIS - peer</t>
  </si>
  <si>
    <t>25221001</t>
  </si>
  <si>
    <t>Bečov nad Teplou</t>
  </si>
  <si>
    <t>ZAJIŠTĚNÍ ZDRAVOTNÍ PÉČE PRO DOSPĚLÉ</t>
  </si>
  <si>
    <t>KUKVX00COO64</t>
  </si>
  <si>
    <t>MAMINY S RAKOVINOU, z.s.</t>
  </si>
  <si>
    <t>Plzeň</t>
  </si>
  <si>
    <t>Club Maminy s rakovinou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</si>
</sst>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/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2"/>
  <sheetViews>
    <sheetView tabSelected="1" zoomScaleNormal="100" workbookViewId="0">
      <selection activeCell="C5" sqref="C5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24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45" t="s">
        <v>17</v>
      </c>
      <c r="B4" s="46"/>
      <c r="C4" s="3">
        <v>300000</v>
      </c>
    </row>
    <row r="5" spans="1:17" x14ac:dyDescent="0.25">
      <c r="A5" s="1"/>
      <c r="B5" s="1"/>
      <c r="C5" s="4"/>
    </row>
    <row r="6" spans="1:17" x14ac:dyDescent="0.25">
      <c r="A6" s="38" t="s">
        <v>2</v>
      </c>
      <c r="B6" s="38" t="s">
        <v>3</v>
      </c>
      <c r="C6" s="38" t="s">
        <v>4</v>
      </c>
      <c r="D6" s="38" t="s">
        <v>1</v>
      </c>
      <c r="E6" s="38" t="s">
        <v>5</v>
      </c>
      <c r="F6" s="43" t="s">
        <v>0</v>
      </c>
      <c r="G6" s="43" t="s">
        <v>16</v>
      </c>
      <c r="H6" s="38" t="s">
        <v>6</v>
      </c>
      <c r="I6" s="40" t="s">
        <v>7</v>
      </c>
      <c r="J6" s="41"/>
      <c r="K6" s="42"/>
      <c r="L6" s="38" t="s">
        <v>8</v>
      </c>
      <c r="M6" s="40" t="s">
        <v>9</v>
      </c>
      <c r="N6" s="41"/>
      <c r="O6" s="42"/>
      <c r="P6" s="38" t="s">
        <v>10</v>
      </c>
      <c r="Q6" s="38" t="s">
        <v>11</v>
      </c>
    </row>
    <row r="7" spans="1:17" ht="42.75" customHeight="1" x14ac:dyDescent="0.25">
      <c r="A7" s="39"/>
      <c r="B7" s="39"/>
      <c r="C7" s="39"/>
      <c r="D7" s="39"/>
      <c r="E7" s="39"/>
      <c r="F7" s="44"/>
      <c r="G7" s="44"/>
      <c r="H7" s="39"/>
      <c r="I7" s="5" t="s">
        <v>12</v>
      </c>
      <c r="J7" s="5" t="s">
        <v>13</v>
      </c>
      <c r="K7" s="5" t="s">
        <v>14</v>
      </c>
      <c r="L7" s="39"/>
      <c r="M7" s="5" t="s">
        <v>12</v>
      </c>
      <c r="N7" s="5" t="s">
        <v>13</v>
      </c>
      <c r="O7" s="5" t="s">
        <v>14</v>
      </c>
      <c r="P7" s="39"/>
      <c r="Q7" s="39"/>
    </row>
    <row r="8" spans="1:17" s="27" customFormat="1" ht="42.75" customHeight="1" x14ac:dyDescent="0.25">
      <c r="A8" s="33" t="s">
        <v>32</v>
      </c>
      <c r="B8" s="35">
        <v>12</v>
      </c>
      <c r="C8" s="33" t="s">
        <v>33</v>
      </c>
      <c r="D8" s="35">
        <v>8062439</v>
      </c>
      <c r="E8" s="33" t="s">
        <v>34</v>
      </c>
      <c r="F8" s="34" t="s">
        <v>35</v>
      </c>
      <c r="G8" s="36">
        <v>457000</v>
      </c>
      <c r="H8" s="33"/>
      <c r="I8" s="33"/>
      <c r="J8" s="33"/>
      <c r="K8" s="33"/>
      <c r="L8" s="33"/>
      <c r="M8" s="33"/>
      <c r="N8" s="33"/>
      <c r="O8" s="33"/>
      <c r="P8" s="37">
        <v>200000</v>
      </c>
      <c r="Q8" s="33"/>
    </row>
    <row r="9" spans="1:17" s="22" customFormat="1" ht="42.75" customHeight="1" x14ac:dyDescent="0.25">
      <c r="A9" s="25" t="s">
        <v>20</v>
      </c>
      <c r="B9" s="28" t="s">
        <v>21</v>
      </c>
      <c r="C9" s="29" t="s">
        <v>22</v>
      </c>
      <c r="D9" s="28" t="s">
        <v>26</v>
      </c>
      <c r="E9" s="30" t="s">
        <v>27</v>
      </c>
      <c r="F9" s="26" t="s">
        <v>28</v>
      </c>
      <c r="G9" s="31">
        <v>150000</v>
      </c>
      <c r="H9" s="31"/>
      <c r="I9" s="32"/>
      <c r="J9" s="32"/>
      <c r="K9" s="32"/>
      <c r="L9" s="31"/>
      <c r="M9" s="32"/>
      <c r="N9" s="32"/>
      <c r="O9" s="32"/>
      <c r="P9" s="31">
        <v>100000</v>
      </c>
      <c r="Q9" s="23"/>
    </row>
    <row r="10" spans="1:17" s="22" customFormat="1" ht="42.75" customHeight="1" x14ac:dyDescent="0.25">
      <c r="A10" s="16" t="s">
        <v>23</v>
      </c>
      <c r="B10" s="18" t="s">
        <v>24</v>
      </c>
      <c r="C10" s="17" t="s">
        <v>25</v>
      </c>
      <c r="D10" s="18" t="s">
        <v>29</v>
      </c>
      <c r="E10" s="19" t="s">
        <v>30</v>
      </c>
      <c r="F10" s="19" t="s">
        <v>31</v>
      </c>
      <c r="G10" s="20">
        <v>800000</v>
      </c>
      <c r="H10" s="20"/>
      <c r="I10" s="24"/>
      <c r="J10" s="24"/>
      <c r="K10" s="24"/>
      <c r="L10" s="20"/>
      <c r="M10" s="24"/>
      <c r="N10" s="24"/>
      <c r="O10" s="24"/>
      <c r="P10" s="20">
        <v>0</v>
      </c>
      <c r="Q10" s="23"/>
    </row>
    <row r="11" spans="1:17" s="8" customFormat="1" x14ac:dyDescent="0.25">
      <c r="A11" s="10"/>
      <c r="B11" s="11"/>
      <c r="C11" s="9"/>
      <c r="D11" s="12"/>
      <c r="E11" s="10"/>
      <c r="F11" s="14" t="s">
        <v>18</v>
      </c>
      <c r="G11" s="21">
        <f>SUM(G8:G10)</f>
        <v>1407000</v>
      </c>
      <c r="H11" s="21">
        <f>SUM(H9:H10)</f>
        <v>0</v>
      </c>
      <c r="I11" s="15" t="e">
        <f>SUM(#REF!)</f>
        <v>#REF!</v>
      </c>
      <c r="J11" s="15" t="e">
        <f>SUM(#REF!)</f>
        <v>#REF!</v>
      </c>
      <c r="K11" s="15" t="e">
        <f>SUM(#REF!)</f>
        <v>#REF!</v>
      </c>
      <c r="L11" s="21">
        <f>SUM(L9:L10)</f>
        <v>0</v>
      </c>
      <c r="M11" s="15" t="e">
        <f>SUM(#REF!)</f>
        <v>#REF!</v>
      </c>
      <c r="N11" s="15" t="e">
        <f>SUM(#REF!)</f>
        <v>#REF!</v>
      </c>
      <c r="O11" s="15" t="e">
        <f>SUM(#REF!)</f>
        <v>#REF!</v>
      </c>
      <c r="P11" s="21">
        <f>SUM(P8:P10)</f>
        <v>300000</v>
      </c>
      <c r="Q11" s="21">
        <f>SUM(Q9:Q10)</f>
        <v>0</v>
      </c>
    </row>
    <row r="12" spans="1:17" s="8" customFormat="1" x14ac:dyDescent="0.25">
      <c r="A12"/>
      <c r="B12"/>
      <c r="C12"/>
      <c r="D12"/>
      <c r="E12"/>
      <c r="F12" s="6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8" customFormat="1" ht="14.25" x14ac:dyDescent="0.2">
      <c r="A13" s="7"/>
      <c r="B13" s="7"/>
      <c r="C13" s="7"/>
      <c r="D13" s="7"/>
      <c r="E13" s="7"/>
      <c r="F13" s="1" t="s">
        <v>15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8" customFormat="1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</row>
    <row r="17" spans="6:6" s="7" customFormat="1" ht="14.25" x14ac:dyDescent="0.2">
      <c r="F17" s="1"/>
    </row>
    <row r="18" spans="6:6" s="7" customFormat="1" ht="12.75" x14ac:dyDescent="0.2"/>
    <row r="19" spans="6:6" ht="15" customHeight="1" x14ac:dyDescent="0.25"/>
    <row r="20" spans="6:6" ht="15" customHeight="1" x14ac:dyDescent="0.25"/>
    <row r="21" spans="6:6" ht="15" customHeight="1" x14ac:dyDescent="0.25"/>
    <row r="22" spans="6:6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2025-09-30T11:24:47Z</dcterms:modified>
</cp:coreProperties>
</file>