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Oddělení organizační a spisové služby\RADA\RADY KRAJE - usneseni, zapisy, programy\rok 2025\srpen\54-rada-prilohy-250818\"/>
    </mc:Choice>
  </mc:AlternateContent>
  <bookViews>
    <workbookView xWindow="-120" yWindow="-120" windowWidth="29040" windowHeight="15720"/>
  </bookViews>
  <sheets>
    <sheet name="KKNvsKK" sheetId="1" r:id="rId1"/>
  </sheets>
  <definedNames>
    <definedName name="_xlnm.Print_Titles" localSheetId="0">KKNvsKK!$2:$4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 l="1"/>
</calcChain>
</file>

<file path=xl/sharedStrings.xml><?xml version="1.0" encoding="utf-8"?>
<sst xmlns="http://schemas.openxmlformats.org/spreadsheetml/2006/main" count="89" uniqueCount="68">
  <si>
    <t>Nemocnice</t>
  </si>
  <si>
    <t>Název</t>
  </si>
  <si>
    <t>Aktivní nebo pasivní účast</t>
  </si>
  <si>
    <t>Centrální operační sály</t>
  </si>
  <si>
    <t xml:space="preserve">Elektrochirurgická pálící jednotka </t>
  </si>
  <si>
    <t>obnova</t>
  </si>
  <si>
    <t>Gastroenterologie</t>
  </si>
  <si>
    <t>nová kapacita</t>
  </si>
  <si>
    <t>Tuberkulóza a respirační nemoci</t>
  </si>
  <si>
    <t>Brochoskopy</t>
  </si>
  <si>
    <t>Urologické oddělení</t>
  </si>
  <si>
    <t>Sonograf</t>
  </si>
  <si>
    <t>Urodynamický systém</t>
  </si>
  <si>
    <t>OTN - Vestibulární aparát</t>
  </si>
  <si>
    <t>Kardiocentrum</t>
  </si>
  <si>
    <t>Anestezie</t>
  </si>
  <si>
    <t>Oddělení anesteziologie, resuscitace a intenzivní medicíny</t>
  </si>
  <si>
    <t>Dětské</t>
  </si>
  <si>
    <t>Patologie</t>
  </si>
  <si>
    <t>Marker histologických vzorků</t>
  </si>
  <si>
    <t>Emergency</t>
  </si>
  <si>
    <t>Tromboelestograf</t>
  </si>
  <si>
    <t>Interna</t>
  </si>
  <si>
    <t>Telemetrie</t>
  </si>
  <si>
    <t>Chirurgie</t>
  </si>
  <si>
    <t>Motodlahy</t>
  </si>
  <si>
    <t>Oddělení klinické biochemie a hematologie</t>
  </si>
  <si>
    <t>Analyzátor glukózy</t>
  </si>
  <si>
    <t>Transfusní stanice</t>
  </si>
  <si>
    <t>Celkový součet</t>
  </si>
  <si>
    <t>Karlovy Vary</t>
  </si>
  <si>
    <t>Oddělení</t>
  </si>
  <si>
    <t>Částka</t>
  </si>
  <si>
    <t>Rok pořízení</t>
  </si>
  <si>
    <t>nová kapacita+obnova</t>
  </si>
  <si>
    <t xml:space="preserve">Ušní, nosní a krční </t>
  </si>
  <si>
    <t>Laser</t>
  </si>
  <si>
    <r>
      <t xml:space="preserve">Elektrochirurgická jednotka slouží k řezu a koagulaci (zástavě krvácení) měkkých tkání během chirurgických výkonů pomocí vysokofrekvenčního elektrického proudu. Umožňuje přesnou a efektivní práci s minimálním krvácením, čímž zlepšuje přehlednost operačního pole a snižuje operační čas. Na centrálních operačních sálech je nezbytná pro široké spektrum zákroků v různých chirurgických oborech. </t>
    </r>
    <r>
      <rPr>
        <b/>
        <sz val="11"/>
        <color theme="1"/>
        <rFont val="Calibri"/>
        <family val="2"/>
        <charset val="238"/>
        <scheme val="minor"/>
      </rPr>
      <t xml:space="preserve">Problém stávajícího je tedy stáří, který je za hranicí životnosti a spolehlivosti. </t>
    </r>
  </si>
  <si>
    <t>Analyzátor krevních plynů</t>
  </si>
  <si>
    <t>Hematologický analyzátor</t>
  </si>
  <si>
    <r>
      <t xml:space="preserve">Analyzátor glukózy je základním a nezbytným přístrojem každého biochemického pracoviště. Zajišťuje rychlé a kvalitní výsledky pro široké spektrum klinických oborů a je klíčový pro bezpečnou diagnostiku a léčbu poruch glukózového metabolismu u ambulantních i hospitalizovaných pacientů.
</t>
    </r>
    <r>
      <rPr>
        <b/>
        <sz val="11"/>
        <color theme="1"/>
        <rFont val="Calibri"/>
        <family val="2"/>
        <charset val="238"/>
        <scheme val="minor"/>
      </rPr>
      <t>Problém stávajícího je tedy stáří, který je za hranicí životnosti a spolehlivosti.</t>
    </r>
    <r>
      <rPr>
        <sz val="11"/>
        <color theme="1"/>
        <rFont val="Calibri"/>
        <family val="2"/>
        <charset val="238"/>
        <scheme val="minor"/>
      </rPr>
      <t xml:space="preserve"> </t>
    </r>
  </si>
  <si>
    <r>
      <t xml:space="preserve">Hematologický analyzátor je automatizovaný přístroj určený k rychlému a přesnému vyšetření krevního obrazu. Slouží k kvantitativní analýze krevních buněk – červených krvinek (erytrocytů), bílých krvinek (leukocytů), krevních destiček (trombocytů) a jejich parametrů (např. hemoglobin, hematokrit, MCV, MCH, diferenciál leukocytů aj.).Jeho použití umožňuje rychlou detekci širokého spektra onemocnění. </t>
    </r>
    <r>
      <rPr>
        <b/>
        <sz val="11"/>
        <color theme="1"/>
        <rFont val="Calibri"/>
        <family val="2"/>
        <charset val="238"/>
        <scheme val="minor"/>
      </rPr>
      <t xml:space="preserve">Problém stávajícího je tedy stáří, který je za hranicí životnosti a spolehlivosti. </t>
    </r>
  </si>
  <si>
    <t xml:space="preserve">Stáří a časté poruchy. Jedná se o jeden z klíčových diagnostických přístrojů pro urologii. </t>
  </si>
  <si>
    <t>Konec životnosti</t>
  </si>
  <si>
    <t>Elektrochirurgická pálící jednotka ESG-300 + Argon</t>
  </si>
  <si>
    <t>Konec živostnosti</t>
  </si>
  <si>
    <t>Koncepce UZV po KKN, viz poslední nákupy</t>
  </si>
  <si>
    <t>Konec živostnosti a časté poruchy</t>
  </si>
  <si>
    <t>Společné pro celé dětské</t>
  </si>
  <si>
    <t xml:space="preserve">Jedná se o prioritní investici vedoucí k eliminaci možnosti záměny materiálu mezi přikrojením a zalitím tkáňového bloku. </t>
  </si>
  <si>
    <t>Zdůvodnění a účel použití</t>
  </si>
  <si>
    <r>
      <t xml:space="preserve">Laserový přístroj v otorinolaryngologii (ORL) slouží k preciznímu a šetrnému ošetření měkkých i tvrdých tkání v oblasti uší, nosu a krku. Používá se při široké škále zákroků: fonochirurgie, odstranění benigních lézí hrtanu, odstranění maligních lézí hrtanu včetně rozsáhlejších výkonů jako je (endoskopická) hemilaryngektomie. V dnešní době bez použití laseru prakticky nelze provádět a pacienty v současnosti odesíláme k radioterapii či laserové operaci do Prahy spánková chirurgie včetně placených výkonů (LAUP) resekce v dutině ústní a orofaryngu včetně onkologických operací částečně lze též využít při větších endonazálních výkonech a i operacích sředouší (stapedotomie) v neposlední řadě lze tento typ laseru využít k odstranění kožních lézí.
Některé z výše uvedených výkonů bez laseru nelze vůbec provádět u ostatních použití laseru urychluje operaci, umožňuje přesnější resekci. </t>
    </r>
    <r>
      <rPr>
        <b/>
        <sz val="11"/>
        <color theme="1"/>
        <rFont val="Calibri"/>
        <family val="2"/>
        <charset val="238"/>
        <scheme val="minor"/>
      </rPr>
      <t xml:space="preserve">Tímto typem přístroje KKN nedisponuje a ani nikdo v Karlovarském kraji. </t>
    </r>
  </si>
  <si>
    <r>
      <t xml:space="preserve">Vestibulární přístroj je určen k vyšetření rovnovážného (vestibulárního) systému u pacientů s poruchami rovnováhy, závratěmi, vertigem nebo podezřením na postižení vnitřního ucha (labyrintu).
Přístroj je klíčový při diagnostice vestibulárních syndromů, Menièrovy choroby, neuritidy vestibuláris, centrálních poruch rovnováhy či následků úrazů. Je nezbytný pro správné rozlišení mezi periferními a centrálními příčinami závratí, což výrazně ovlivňuje volbu další léčby a rehabilitace. </t>
    </r>
    <r>
      <rPr>
        <b/>
        <sz val="11"/>
        <color theme="1"/>
        <rFont val="Calibri"/>
        <family val="2"/>
        <charset val="238"/>
        <scheme val="minor"/>
      </rPr>
      <t xml:space="preserve">V Karlovarském kraji tento typ vyšetření nikdo nedělá. Nejblíže pak v Ústeckém nebo Plzeňském kraji. </t>
    </r>
  </si>
  <si>
    <r>
      <t>Slouží k komplexní funkční diagnostice dolních močových cest, a to u dospělých i dětských pacientů. Umožňuje provádění klíčových vyšetření, jako jsou cystometrie, uroflowmetrie, tlakově-průtokové studie a povrchové EMG, což je zásadní pro hodnocení poruch mikce, močové inkontinence, neurogenního měchýře či obstrukcí.
Přístroj poskytuje přesné, objektivní a reprodukovatelné výsledky, které jsou nezbytné pro správnou diagnostiku a volbu léčby – konzervativní i chirurgické.</t>
    </r>
    <r>
      <rPr>
        <b/>
        <sz val="11"/>
        <color theme="1"/>
        <rFont val="Calibri"/>
        <family val="2"/>
        <charset val="238"/>
        <scheme val="minor"/>
      </rPr>
      <t xml:space="preserve"> Problém stávajícího je tedy stáří, který je za hranicí životnosti a spolehlivosti. </t>
    </r>
  </si>
  <si>
    <r>
      <t xml:space="preserve">Elektrochirurgická jednotka slouží k řezu a koagulaci (zástavě krvácení) měkkých tkání během chirurgických výkonů pomocí vysokofrekvenčního elektrického proudu. Umožňuje přesnou a efektivní práci s minimálním krvácením, čímž zlepšuje přehlednost operačního pole a snižuje operační čas. </t>
    </r>
    <r>
      <rPr>
        <b/>
        <sz val="11"/>
        <color theme="1"/>
        <rFont val="Calibri"/>
        <family val="2"/>
        <charset val="238"/>
        <scheme val="minor"/>
      </rPr>
      <t xml:space="preserve">Na centrálních operačních sálech je nezbytná pro široké spektrum zákroků v různých chirurgických oborech. Problém stávajícího je tedy stáří, který je za hranicí životnosti a spolehlivosti. </t>
    </r>
  </si>
  <si>
    <r>
      <t xml:space="preserve">Tromboelastograf (TEG nebo ROTEM) slouží k dynamickému hodnocení koagulačního stavu krve v reálném čase. Na rozdíl od klasických koagulačních testů (např. INR, APTT), které hodnotí pouze dílčí části srážecího systému, tromboelastografie poskytuje komplexní pohled na celý proces hemokoagulace – od počátku tvorby sraženiny až po její lýzu. </t>
    </r>
    <r>
      <rPr>
        <b/>
        <sz val="11"/>
        <color theme="1"/>
        <rFont val="Calibri"/>
        <family val="2"/>
        <charset val="238"/>
        <scheme val="minor"/>
      </rPr>
      <t xml:space="preserve">Primárním důvodem žádosti je avizované ukončení servisní podpory ze strany servisní organizace. Byla také udělena poslední BTK (bezpečnostní technická kontrola) a to na základě ukončení servisní podpory. </t>
    </r>
  </si>
  <si>
    <t>Cheb</t>
  </si>
  <si>
    <t>Přehled investic Karlovarské krajské nemocnice, hrazeno z vlastního kapitálu</t>
  </si>
  <si>
    <r>
      <t>Elektrochirurgická jednotka s možností argonové koagulace je určena k přesné disekci a efektivní koagulaci tkání během chirurgických a endoskopických výkonů. V kontextu výkonu typu endoskopická submukózní disekce (ESD) umožňuje bezpečné oddělení slizniční vrstvy od hlubších struktur za současné kontroly krvácení.</t>
    </r>
    <r>
      <rPr>
        <b/>
        <sz val="11"/>
        <color theme="1"/>
        <rFont val="Calibri"/>
        <family val="2"/>
        <charset val="238"/>
        <scheme val="minor"/>
      </rPr>
      <t xml:space="preserve"> Zde z pohledu MUDr. Frantala se jedná o zásadní výkon, protože si nyní jednotku půjčují z jiného oddělení. Argonová koagulace poskytuje bezkontaktní, rovnoměrnou hemostázu bez přilnutí nástroje k tkáni, což je zásadní při ošetření větších nebo obtížně přístupných lézí</t>
    </r>
    <r>
      <rPr>
        <sz val="11"/>
        <color theme="1"/>
        <rFont val="Calibri"/>
        <family val="2"/>
        <charset val="238"/>
        <scheme val="minor"/>
      </rPr>
      <t>. Přístroj tak významně přispívá k bezpečnosti, přesnosti a minimalizaci komplikací během pokročilých endoskopických zákroků.</t>
    </r>
  </si>
  <si>
    <t>Nutné pořízení bronchoskopu s větším pracovním kanálem. Na stávající končí servisní podpora</t>
  </si>
  <si>
    <r>
      <t xml:space="preserve">Bronchoskopy je využíván k vizualizaci a vyšetření dýchacích cest – trachey a bronchů – a zároveň umožňují provádění terapeutických výkonů, jako je odsávání, odběr vzorků (biopsie), odstranění cizích těles či aplikace léčiv. Důležité je, že brochoskopy mají různě velké pracovní kanály, které právě slouží k zavedení nástrojů, biopsií atd. </t>
    </r>
    <r>
      <rPr>
        <b/>
        <sz val="11"/>
        <color theme="1"/>
        <rFont val="Calibri"/>
        <family val="2"/>
        <charset val="238"/>
        <scheme val="minor"/>
      </rPr>
      <t>Plicní oddělení nyní žádá o výměnu stávajícího, který je již nespolehlivý(časté servisní zásahy) a zároveň nákup nového a to z důvodu počtu výkonů, které v rámci své spádové oblasti jsou povinni zajistit.</t>
    </r>
    <r>
      <rPr>
        <sz val="11"/>
        <color theme="1"/>
        <rFont val="Calibri"/>
        <family val="2"/>
        <charset val="238"/>
        <scheme val="minor"/>
      </rPr>
      <t xml:space="preserve"> Nová kapacita tedy přinese snížení časů mezi jednotlivými výkonů, protože po každém výkonu se musí bronchoskop, sterilizovat. Obnovou a pořízené nové kapacity se takto zajistí kontinuita mezi jednotlivými výkony. 
</t>
    </r>
  </si>
  <si>
    <r>
      <t xml:space="preserve">Sonografický přístroj na ARO slouží jako rychlý a neinvazivní diagnostický a intervenční nástroj pro kriticky nemocné pacienty. Jeho využití je každodenní a má zásadní význam pro bezpečnost a efektivitu péče. </t>
    </r>
    <r>
      <rPr>
        <b/>
        <sz val="11"/>
        <color theme="1"/>
        <rFont val="Calibri"/>
        <family val="2"/>
        <charset val="238"/>
        <scheme val="minor"/>
      </rPr>
      <t xml:space="preserve">Je tedy nutné zajistit stabilitu tohoto přístroje, což vlivem stáří, vytíženosti je obtížné již zajistit. </t>
    </r>
  </si>
  <si>
    <r>
      <t xml:space="preserve">KKN žádá o zafinacování 2kusů Anestezie to pro oddělení Kardiocentra a pro výkony ERCP (v rámci ERCP, přístroj v rámci struktury, spadá pod Oddělení anesteziologie, resuscitace a intenzivní medicíny):
</t>
    </r>
    <r>
      <rPr>
        <b/>
        <sz val="11"/>
        <color theme="1"/>
        <rFont val="Calibri"/>
        <family val="2"/>
        <charset val="238"/>
        <scheme val="minor"/>
      </rPr>
      <t>Kardiocentrum:</t>
    </r>
    <r>
      <rPr>
        <sz val="11"/>
        <color theme="1"/>
        <rFont val="Calibri"/>
        <family val="2"/>
        <charset val="238"/>
        <scheme val="minor"/>
      </rPr>
      <t xml:space="preserve"> Ablace plicních žil pomocí FARAPULSE PFA (pulsed field ablation) systému představuje moderní, ne-tepelnou metodu léčby fibrilace síní využívající pulzní elektrické pole k selektivnímu odstranění arytmogenní srdeční tkáně. Tento výkon je vysoce technicky náročný a vyžaduje absolutní nehybnost pacienta, přesné řízení dýchání a stabilní srdeční rytmus po celou dobu zákroku.
Typově se jedná o stejné přístroje, ačkoliv místo použití jsou na dvou různých oddělení. Problém stávajících anestezií je tedy stáří, který je za hranicí životnosti a spolehlivosti. 
</t>
    </r>
  </si>
  <si>
    <r>
      <t xml:space="preserve">KKN žádá o zafinancována 2kusů Anestezie to pro oddělení Kardiocentra a pro výkony ERCP (v rámci ERCP, přístroj v rámci struktury, spadá pod Oddělení anesteziologie, resuscitace a intenzivní medicíny):
</t>
    </r>
    <r>
      <rPr>
        <b/>
        <sz val="11"/>
        <color theme="1"/>
        <rFont val="Calibri"/>
        <family val="2"/>
        <charset val="238"/>
        <scheme val="minor"/>
      </rPr>
      <t>ERCP</t>
    </r>
    <r>
      <rPr>
        <sz val="11"/>
        <color theme="1"/>
        <rFont val="Calibri"/>
        <family val="2"/>
        <charset val="238"/>
        <scheme val="minor"/>
      </rPr>
      <t xml:space="preserve"> (endoskopická retrográdní cholangiopankreatografie): Výkon ERCP je invazivní endoskopická metoda sloužící k diagnostice a léčbě onemocnění žlučových a pankreatických vývodů (např. žlučové kameny, striktury, nádory, pankreatitidy). Jedná se o časově náročný a technicky složitý zákrok, často doprovázený bolestivými a nepříjemnými vjemy.
Typově se jedná o stejné přístroje, ačkoliv místo použití jsou na dvou různých oddělení. Problém stávajících anestezií je tedy stáří, který je za hranicí životnosti a spolehlivosti. 
</t>
    </r>
  </si>
  <si>
    <r>
      <t xml:space="preserve">Analyzátor krevních plynů je nezbytným přístrojem pro okamžité a přesné vyhodnocení acidobazické rovnováhy, oxygenace, ventilace a elektrolytového stavu u dětí všech věkových kategorií – od novorozenců po adolescenty. Oddělení není tímto přístrojem vybaveno, vzorky se posílají do OKBH, kde je problém s časovým intervalem výsledků výsledek a potřebného objemu odebraného vzorku. Další možností je pak vzorek nechat vyhodnotí na jiném oddělení, které analyzátorem disponuje. Z uvedeného je tedy patrné, nutnosti pořízení. </t>
    </r>
    <r>
      <rPr>
        <b/>
        <sz val="11"/>
        <color theme="1"/>
        <rFont val="Calibri"/>
        <family val="2"/>
        <charset val="238"/>
        <scheme val="minor"/>
      </rPr>
      <t xml:space="preserve">Analyzátor by sloužil pro dětské oddělení, které má své další pod úseky jako dětská JIP, Novorozenecká JIP, dětský lůžkový fond a přidružené ambulance. </t>
    </r>
  </si>
  <si>
    <r>
      <t xml:space="preserve">Je určena k popisování histologických kazet, do nichž se vkládají vzorky tkání určené k dalšímu zpracování (např. zalévání do parafínu, krájení a barvení). Přesný a trvanlivý tisk identifikačních údajů na kazety zajišťuje jednoznačnou identifikaci vzorků během celého diagnostického procesu, čímž se minimalizuje riziko záměny a zvyšuje bezpečnost pacientů. Výstupní zásobník pro 150 kazet umožňuje efektivní práci, speciálně pak v podmínkách patologie KKN, která zpracovává vzorky z 2 nemocnic a okolí. Automatický tisk zamezuje chybám způsobeným nečitelným nebo nesprávně napsaným popisem rukou. To je klíčové pro správnou identifikaci vzorků a bezpečnost pacienta.
</t>
    </r>
    <r>
      <rPr>
        <b/>
        <sz val="11"/>
        <color theme="1"/>
        <rFont val="Calibri"/>
        <family val="2"/>
        <charset val="238"/>
        <scheme val="minor"/>
      </rPr>
      <t>Zvýšení efektivity práce – přístroj dokáže rychle a hromadně potisknout velké množství kazet (až 150 ve výstupním zásobníku), čímž šetří čas laborantům a snižuje manuální zátěž.
Standardizace popisu. Integrace s laboratorním informačním systémem (LIS).</t>
    </r>
    <r>
      <rPr>
        <sz val="11"/>
        <color theme="1"/>
        <rFont val="Calibri"/>
        <family val="2"/>
        <charset val="238"/>
        <scheme val="minor"/>
      </rPr>
      <t xml:space="preserve"> Přímé napojení na LIS umožňuje tisk identifikátorů (např. čárových kódů, jmen, čísel) přímo z databáze bez nutnosti ručního zadávání údajů. Laserový tisk zůstává čitelný i po chemickém a tepelném zpracování vzorku.</t>
    </r>
  </si>
  <si>
    <r>
      <t xml:space="preserve">Systém telemetrie s monitory vitálních funkcí slouží k nepřetržitému sledování základních životních funkcí hospitalizovaných pacientů na interním oddělení, a to i mimo prostředí intenzivní péče.  </t>
    </r>
    <r>
      <rPr>
        <b/>
        <sz val="11"/>
        <color theme="1"/>
        <rFont val="Calibri"/>
        <family val="2"/>
        <charset val="238"/>
        <scheme val="minor"/>
      </rPr>
      <t xml:space="preserve">Je tedy nutné zajistit stabilitu tohoto přístroje, což vlivem stáří, vytíženosti je obtížné již zajistit. Jedná se o 15 jednotek vč. centrály a bedside monitorů. </t>
    </r>
    <r>
      <rPr>
        <sz val="11"/>
        <color theme="1"/>
        <rFont val="Calibri"/>
        <family val="2"/>
        <charset val="238"/>
        <scheme val="minor"/>
      </rPr>
      <t xml:space="preserve">
</t>
    </r>
  </si>
  <si>
    <r>
      <t xml:space="preserve">Motodlahy (CPM – Continuous Passive Motion přístroje) jsou zdravotnické pomůcky určené k řízenému pasivnímu pohybu kloubů po ortopedických nebo traumatologických operacích, nejčastěji kolene, kyčle, ramene nebo lokte. </t>
    </r>
    <r>
      <rPr>
        <b/>
        <sz val="11"/>
        <color theme="1"/>
        <rFont val="Calibri"/>
        <family val="2"/>
        <charset val="238"/>
        <scheme val="minor"/>
      </rPr>
      <t>Problém stávajícího je tedy stáří, který je za hranicí životnosti a spolehlivosti. Nutné také zmínit, že v dnešní době jsou motodlahy s možností nastavení intenzit, intervalů atd. a to stávající, vlivem stáří, neumožnují.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</si>
</sst>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b/>
      <sz val="11"/>
      <name val="Calibri"/>
      <family val="2"/>
      <charset val="238"/>
      <scheme val="minor"/>
    </font>
    <font>
      <b/>
      <sz val="16"/>
      <name val="Calibri"/>
      <family val="2"/>
      <charset val="238"/>
      <scheme val="minor"/>
    </font>
    <font>
      <sz val="11"/>
      <name val="Calibri"/>
      <family val="2"/>
      <charset val="238"/>
      <scheme val="minor"/>
    </font>
    <font>
      <b/>
      <sz val="11"/>
      <color theme="1"/>
      <name val="Calibri"/>
      <family val="2"/>
      <charset val="238"/>
      <scheme val="minor"/>
    </font>
    <font>
      <b/>
      <sz val="11"/>
      <color rgb="FFFF0000"/>
      <name val="Calibri"/>
      <family val="2"/>
      <charset val="238"/>
      <scheme val="minor"/>
    </font>
    <font>
      <sz val="16"/>
      <color theme="1"/>
      <name val="Calibri"/>
      <family val="2"/>
      <charset val="238"/>
      <scheme val="minor"/>
    </font>
    <font>
      <sz val="22"/>
      <color theme="1"/>
      <name val="Calibri"/>
      <family val="2"/>
      <charset val="238"/>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vertical="center"/>
    </xf>
    <xf numFmtId="0" fontId="3" fillId="0" borderId="1" xfId="0" applyFont="1" applyBorder="1" applyAlignment="1">
      <alignment vertical="center"/>
    </xf>
    <xf numFmtId="0" fontId="0" fillId="0" borderId="1" xfId="0" applyBorder="1" applyAlignment="1">
      <alignment vertical="center"/>
    </xf>
    <xf numFmtId="0" fontId="6" fillId="0" borderId="0" xfId="0" applyFont="1" applyAlignment="1">
      <alignment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2" fillId="2" borderId="1" xfId="0" applyNumberFormat="1" applyFont="1" applyFill="1" applyBorder="1" applyAlignment="1">
      <alignment horizontal="right" vertical="center"/>
    </xf>
    <xf numFmtId="0" fontId="7" fillId="0" borderId="0" xfId="0" applyFont="1" applyAlignment="1">
      <alignment vertical="center"/>
    </xf>
    <xf numFmtId="0" fontId="0" fillId="0" borderId="0" xfId="0" applyAlignment="1">
      <alignment horizontal="center" vertical="center"/>
    </xf>
    <xf numFmtId="3" fontId="3" fillId="0" borderId="1" xfId="0" applyNumberFormat="1" applyFont="1" applyBorder="1" applyAlignment="1">
      <alignment horizontal="center" vertical="center"/>
    </xf>
    <xf numFmtId="3" fontId="0" fillId="0" borderId="1" xfId="0" applyNumberFormat="1" applyBorder="1" applyAlignment="1">
      <alignment horizontal="center" vertical="center"/>
    </xf>
    <xf numFmtId="3" fontId="2" fillId="2"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3"/>
  <sheetViews>
    <sheetView tabSelected="1" topLeftCell="A19" zoomScale="85" zoomScaleNormal="85" workbookViewId="0">
      <selection activeCell="F1" sqref="F1:F1048576"/>
    </sheetView>
  </sheetViews>
  <sheetFormatPr defaultColWidth="9.140625" defaultRowHeight="15" x14ac:dyDescent="0.25"/>
  <cols>
    <col min="1" max="1" width="1.140625" style="7" customWidth="1"/>
    <col min="2" max="2" width="23.85546875" style="7" customWidth="1"/>
    <col min="3" max="3" width="64" style="7" customWidth="1"/>
    <col min="4" max="4" width="38.85546875" style="7" customWidth="1"/>
    <col min="5" max="5" width="25.42578125" style="7" customWidth="1"/>
    <col min="6" max="6" width="25.42578125" style="17" customWidth="1"/>
    <col min="7" max="7" width="13.85546875" style="7" customWidth="1"/>
    <col min="8" max="8" width="0" style="7" hidden="1" customWidth="1"/>
    <col min="9" max="9" width="83.7109375" style="7" customWidth="1"/>
    <col min="10" max="16384" width="9.140625" style="7"/>
  </cols>
  <sheetData>
    <row r="2" spans="2:9" ht="28.5" x14ac:dyDescent="0.25">
      <c r="B2" s="16" t="s">
        <v>57</v>
      </c>
    </row>
    <row r="4" spans="2:9" ht="36.75" customHeight="1" x14ac:dyDescent="0.25">
      <c r="B4" s="11" t="s">
        <v>0</v>
      </c>
      <c r="C4" s="11" t="s">
        <v>31</v>
      </c>
      <c r="D4" s="11" t="s">
        <v>1</v>
      </c>
      <c r="E4" s="11" t="s">
        <v>2</v>
      </c>
      <c r="F4" s="11" t="s">
        <v>32</v>
      </c>
      <c r="G4" s="11" t="s">
        <v>33</v>
      </c>
      <c r="H4" s="9"/>
      <c r="I4" s="11" t="s">
        <v>50</v>
      </c>
    </row>
    <row r="5" spans="2:9" ht="108.75" customHeight="1" x14ac:dyDescent="0.25">
      <c r="B5" s="23" t="s">
        <v>30</v>
      </c>
      <c r="C5" s="4" t="s">
        <v>3</v>
      </c>
      <c r="D5" s="13" t="s">
        <v>4</v>
      </c>
      <c r="E5" s="14" t="s">
        <v>5</v>
      </c>
      <c r="F5" s="18">
        <v>800000</v>
      </c>
      <c r="G5" s="12">
        <v>2014</v>
      </c>
      <c r="H5" s="2" t="s">
        <v>45</v>
      </c>
      <c r="I5" s="5" t="s">
        <v>54</v>
      </c>
    </row>
    <row r="6" spans="2:9" ht="135" x14ac:dyDescent="0.25">
      <c r="B6" s="23"/>
      <c r="C6" s="4" t="s">
        <v>6</v>
      </c>
      <c r="D6" s="8" t="s">
        <v>4</v>
      </c>
      <c r="E6" s="14" t="s">
        <v>7</v>
      </c>
      <c r="F6" s="18">
        <v>880000</v>
      </c>
      <c r="G6" s="12"/>
      <c r="H6" s="3" t="s">
        <v>44</v>
      </c>
      <c r="I6" s="5" t="s">
        <v>58</v>
      </c>
    </row>
    <row r="7" spans="2:9" ht="142.5" customHeight="1" x14ac:dyDescent="0.25">
      <c r="B7" s="23"/>
      <c r="C7" s="4" t="s">
        <v>8</v>
      </c>
      <c r="D7" s="5" t="s">
        <v>9</v>
      </c>
      <c r="E7" s="6" t="s">
        <v>34</v>
      </c>
      <c r="F7" s="19">
        <v>2000000</v>
      </c>
      <c r="G7" s="12">
        <v>2015</v>
      </c>
      <c r="H7" s="1" t="s">
        <v>59</v>
      </c>
      <c r="I7" s="5" t="s">
        <v>60</v>
      </c>
    </row>
    <row r="8" spans="2:9" ht="73.5" customHeight="1" x14ac:dyDescent="0.25">
      <c r="B8" s="23"/>
      <c r="C8" s="21" t="s">
        <v>10</v>
      </c>
      <c r="D8" s="13" t="s">
        <v>11</v>
      </c>
      <c r="E8" s="14" t="s">
        <v>5</v>
      </c>
      <c r="F8" s="18">
        <v>1500000</v>
      </c>
      <c r="G8" s="12">
        <v>2015</v>
      </c>
      <c r="H8" s="2" t="s">
        <v>43</v>
      </c>
      <c r="I8" s="5" t="s">
        <v>61</v>
      </c>
    </row>
    <row r="9" spans="2:9" ht="115.5" customHeight="1" x14ac:dyDescent="0.25">
      <c r="B9" s="23"/>
      <c r="C9" s="21"/>
      <c r="D9" s="13" t="s">
        <v>12</v>
      </c>
      <c r="E9" s="14" t="s">
        <v>5</v>
      </c>
      <c r="F9" s="18">
        <v>200000</v>
      </c>
      <c r="G9" s="12">
        <v>2013</v>
      </c>
      <c r="H9" s="1" t="s">
        <v>42</v>
      </c>
      <c r="I9" s="5" t="s">
        <v>53</v>
      </c>
    </row>
    <row r="10" spans="2:9" ht="134.25" customHeight="1" x14ac:dyDescent="0.25">
      <c r="B10" s="23"/>
      <c r="C10" s="21" t="s">
        <v>35</v>
      </c>
      <c r="D10" s="13" t="s">
        <v>13</v>
      </c>
      <c r="E10" s="14" t="s">
        <v>7</v>
      </c>
      <c r="F10" s="18">
        <v>557000</v>
      </c>
      <c r="G10" s="12"/>
      <c r="H10" s="9"/>
      <c r="I10" s="5" t="s">
        <v>52</v>
      </c>
    </row>
    <row r="11" spans="2:9" ht="180" x14ac:dyDescent="0.25">
      <c r="B11" s="23"/>
      <c r="C11" s="21"/>
      <c r="D11" s="5" t="s">
        <v>36</v>
      </c>
      <c r="E11" s="6" t="s">
        <v>7</v>
      </c>
      <c r="F11" s="19">
        <v>3000000</v>
      </c>
      <c r="G11" s="12"/>
      <c r="H11" s="9"/>
      <c r="I11" s="5" t="s">
        <v>51</v>
      </c>
    </row>
    <row r="12" spans="2:9" ht="165" x14ac:dyDescent="0.25">
      <c r="B12" s="23"/>
      <c r="C12" s="4" t="s">
        <v>14</v>
      </c>
      <c r="D12" s="13" t="s">
        <v>15</v>
      </c>
      <c r="E12" s="14" t="s">
        <v>5</v>
      </c>
      <c r="F12" s="18">
        <v>700000</v>
      </c>
      <c r="G12" s="12">
        <v>2006</v>
      </c>
      <c r="H12" s="9"/>
      <c r="I12" s="5" t="s">
        <v>62</v>
      </c>
    </row>
    <row r="13" spans="2:9" ht="79.5" customHeight="1" x14ac:dyDescent="0.25">
      <c r="B13" s="23"/>
      <c r="C13" s="21" t="s">
        <v>16</v>
      </c>
      <c r="D13" s="13" t="s">
        <v>11</v>
      </c>
      <c r="E13" s="14" t="s">
        <v>5</v>
      </c>
      <c r="F13" s="18">
        <v>2500000</v>
      </c>
      <c r="G13" s="12">
        <v>2016</v>
      </c>
      <c r="H13" s="2" t="s">
        <v>46</v>
      </c>
      <c r="I13" s="5" t="s">
        <v>61</v>
      </c>
    </row>
    <row r="14" spans="2:9" ht="174" customHeight="1" x14ac:dyDescent="0.25">
      <c r="B14" s="23"/>
      <c r="C14" s="21"/>
      <c r="D14" s="13" t="s">
        <v>15</v>
      </c>
      <c r="E14" s="14" t="s">
        <v>5</v>
      </c>
      <c r="F14" s="18">
        <v>2000000</v>
      </c>
      <c r="G14" s="12">
        <v>2009</v>
      </c>
      <c r="H14" s="2" t="s">
        <v>47</v>
      </c>
      <c r="I14" s="5" t="s">
        <v>63</v>
      </c>
    </row>
    <row r="15" spans="2:9" ht="120" x14ac:dyDescent="0.25">
      <c r="B15" s="23"/>
      <c r="C15" s="4" t="s">
        <v>17</v>
      </c>
      <c r="D15" s="13" t="s">
        <v>38</v>
      </c>
      <c r="E15" s="14" t="s">
        <v>7</v>
      </c>
      <c r="F15" s="18">
        <v>700000</v>
      </c>
      <c r="G15" s="12"/>
      <c r="H15" s="2" t="s">
        <v>48</v>
      </c>
      <c r="I15" s="5" t="s">
        <v>64</v>
      </c>
    </row>
    <row r="16" spans="2:9" ht="255" x14ac:dyDescent="0.25">
      <c r="B16" s="23"/>
      <c r="C16" s="4" t="s">
        <v>18</v>
      </c>
      <c r="D16" s="13" t="s">
        <v>19</v>
      </c>
      <c r="E16" s="14" t="s">
        <v>7</v>
      </c>
      <c r="F16" s="18">
        <v>700000</v>
      </c>
      <c r="G16" s="12"/>
      <c r="H16" s="1" t="s">
        <v>49</v>
      </c>
      <c r="I16" s="5" t="s">
        <v>65</v>
      </c>
    </row>
    <row r="17" spans="2:9" ht="116.25" customHeight="1" x14ac:dyDescent="0.25">
      <c r="B17" s="23"/>
      <c r="C17" s="4" t="s">
        <v>20</v>
      </c>
      <c r="D17" s="13" t="s">
        <v>21</v>
      </c>
      <c r="E17" s="14" t="s">
        <v>5</v>
      </c>
      <c r="F17" s="18">
        <v>1000000</v>
      </c>
      <c r="G17" s="12">
        <v>2014</v>
      </c>
      <c r="H17" s="9"/>
      <c r="I17" s="5" t="s">
        <v>55</v>
      </c>
    </row>
    <row r="18" spans="2:9" ht="93" customHeight="1" x14ac:dyDescent="0.25">
      <c r="B18" s="24" t="s">
        <v>56</v>
      </c>
      <c r="C18" s="4" t="s">
        <v>3</v>
      </c>
      <c r="D18" s="13" t="s">
        <v>4</v>
      </c>
      <c r="E18" s="14" t="s">
        <v>5</v>
      </c>
      <c r="F18" s="18">
        <v>800000</v>
      </c>
      <c r="G18" s="12">
        <v>2000.2001</v>
      </c>
      <c r="H18" s="9"/>
      <c r="I18" s="5" t="s">
        <v>37</v>
      </c>
    </row>
    <row r="19" spans="2:9" ht="94.5" customHeight="1" x14ac:dyDescent="0.25">
      <c r="B19" s="24"/>
      <c r="C19" s="4" t="s">
        <v>22</v>
      </c>
      <c r="D19" s="13" t="s">
        <v>23</v>
      </c>
      <c r="E19" s="14" t="s">
        <v>5</v>
      </c>
      <c r="F19" s="18">
        <v>900000</v>
      </c>
      <c r="G19" s="12">
        <v>2015</v>
      </c>
      <c r="H19" s="9"/>
      <c r="I19" s="5" t="s">
        <v>66</v>
      </c>
    </row>
    <row r="20" spans="2:9" ht="91.5" customHeight="1" x14ac:dyDescent="0.25">
      <c r="B20" s="24"/>
      <c r="C20" s="4" t="s">
        <v>24</v>
      </c>
      <c r="D20" s="13" t="s">
        <v>25</v>
      </c>
      <c r="E20" s="14" t="s">
        <v>5</v>
      </c>
      <c r="F20" s="18">
        <v>300000</v>
      </c>
      <c r="G20" s="12">
        <v>1998.2003999999999</v>
      </c>
      <c r="H20" s="9"/>
      <c r="I20" s="5" t="s">
        <v>67</v>
      </c>
    </row>
    <row r="21" spans="2:9" ht="85.5" customHeight="1" x14ac:dyDescent="0.25">
      <c r="B21" s="24"/>
      <c r="C21" s="4" t="s">
        <v>26</v>
      </c>
      <c r="D21" s="13" t="s">
        <v>27</v>
      </c>
      <c r="E21" s="14" t="s">
        <v>5</v>
      </c>
      <c r="F21" s="18">
        <v>250000</v>
      </c>
      <c r="G21" s="12">
        <v>2012</v>
      </c>
      <c r="H21" s="9"/>
      <c r="I21" s="5" t="s">
        <v>40</v>
      </c>
    </row>
    <row r="22" spans="2:9" ht="106.5" customHeight="1" x14ac:dyDescent="0.25">
      <c r="B22" s="24"/>
      <c r="C22" s="4" t="s">
        <v>28</v>
      </c>
      <c r="D22" s="13" t="s">
        <v>39</v>
      </c>
      <c r="E22" s="14" t="s">
        <v>5</v>
      </c>
      <c r="F22" s="18">
        <v>300000</v>
      </c>
      <c r="G22" s="12">
        <v>2010</v>
      </c>
      <c r="H22" s="9"/>
      <c r="I22" s="5" t="s">
        <v>41</v>
      </c>
    </row>
    <row r="23" spans="2:9" s="10" customFormat="1" ht="30.75" customHeight="1" x14ac:dyDescent="0.25">
      <c r="B23" s="22" t="s">
        <v>29</v>
      </c>
      <c r="C23" s="22"/>
      <c r="D23" s="22"/>
      <c r="E23" s="22"/>
      <c r="F23" s="20">
        <f>SUM(F5:F22)</f>
        <v>19087000</v>
      </c>
      <c r="G23" s="15"/>
      <c r="H23" s="15"/>
      <c r="I23" s="15"/>
    </row>
  </sheetData>
  <mergeCells count="6">
    <mergeCell ref="C10:C11"/>
    <mergeCell ref="B23:E23"/>
    <mergeCell ref="B5:B17"/>
    <mergeCell ref="C8:C9"/>
    <mergeCell ref="C13:C14"/>
    <mergeCell ref="B18:B22"/>
  </mergeCells>
  <printOptions horizontalCentered="1"/>
  <pageMargins left="0.11811023622047245" right="0.11811023622047245" top="0.59055118110236227" bottom="0.39370078740157483" header="0.31496062992125984" footer="0.31496062992125984"/>
  <pageSetup paperSize="9" scale="50" fitToHeight="10" orientation="landscape" r:id="rId1"/>
  <headerFoot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KKNvsKK</vt:lpstr>
      <vt:lpstr>KKNvsKK!Názvy_tisku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Tvrdík</dc:creator>
  <cp:lastModifiedBy>Kroupová Petra</cp:lastModifiedBy>
  <cp:lastPrinted>2025-05-26T10:50:16Z</cp:lastPrinted>
  <dcterms:created xsi:type="dcterms:W3CDTF">2025-05-14T09:15:38Z</dcterms:created>
  <dcterms:modified xsi:type="dcterms:W3CDTF">2025-08-20T08:29:37Z</dcterms:modified>
</cp:coreProperties>
</file>