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22" i="1" l="1"/>
  <c r="H22" i="1"/>
  <c r="G22" i="1"/>
</calcChain>
</file>

<file path=xl/sharedStrings.xml><?xml version="1.0" encoding="utf-8"?>
<sst xmlns="http://schemas.openxmlformats.org/spreadsheetml/2006/main" count="105" uniqueCount="105">
  <si>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</si>
  <si>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</si>
  <si>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</si>
  <si>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</si>
  <si>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</si>
  <si>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</si>
  <si>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</si>
  <si>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</si>
  <si>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</si>
  <si>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</si>
  <si>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</si>
  <si>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</si>
  <si>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</si>
  <si>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</si>
  <si>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Senior Expres</t>
  </si>
  <si>
    <t>KUKVX00CM6KE</t>
  </si>
  <si>
    <t>1</t>
  </si>
  <si>
    <t>Město Nejdek</t>
  </si>
  <si>
    <t>00254801</t>
  </si>
  <si>
    <t>Nejdek</t>
  </si>
  <si>
    <t>Pořízení automobilu pro realizaci projektu “Senior Expres“</t>
  </si>
  <si>
    <t>KUKVX00CLTBJ</t>
  </si>
  <si>
    <t>2</t>
  </si>
  <si>
    <t>Město Chyše</t>
  </si>
  <si>
    <t>00254614</t>
  </si>
  <si>
    <t>Chyše</t>
  </si>
  <si>
    <t>Komunitní automobil pro obec Chyše</t>
  </si>
  <si>
    <t>KUKVX00CM79Q</t>
  </si>
  <si>
    <t>3</t>
  </si>
  <si>
    <t>Obec Dolní Rychnov</t>
  </si>
  <si>
    <t>00573132</t>
  </si>
  <si>
    <t>Dolní Rychnov</t>
  </si>
  <si>
    <t>Senior Expres Dolní Rychnov</t>
  </si>
  <si>
    <t>KUKVX00CM90L</t>
  </si>
  <si>
    <t>4</t>
  </si>
  <si>
    <t>Obec Chlum Svaté Maří</t>
  </si>
  <si>
    <t>00259331</t>
  </si>
  <si>
    <t>Chlum Svaté Maří</t>
  </si>
  <si>
    <t>SENIOR EXPRES</t>
  </si>
  <si>
    <t>KUKVX00CMHMZ</t>
  </si>
  <si>
    <t>5</t>
  </si>
  <si>
    <t>Obec Těšovice</t>
  </si>
  <si>
    <t>00670715</t>
  </si>
  <si>
    <t>Těšovice</t>
  </si>
  <si>
    <t>Těšovický senior expres</t>
  </si>
  <si>
    <t>KUKVX00CNIRQ</t>
  </si>
  <si>
    <t>6</t>
  </si>
  <si>
    <t>Obec Rovná</t>
  </si>
  <si>
    <t>00259560</t>
  </si>
  <si>
    <t>Rovná</t>
  </si>
  <si>
    <t>Senior taxi obec Rovná</t>
  </si>
  <si>
    <t>KUKVX00CN1X7</t>
  </si>
  <si>
    <t>7</t>
  </si>
  <si>
    <t>Obec Valeč</t>
  </si>
  <si>
    <t>00255114</t>
  </si>
  <si>
    <t>Valeč</t>
  </si>
  <si>
    <t>Komunitní vozidlo obce Valeč</t>
  </si>
  <si>
    <t>KUKVX00CNKYD</t>
  </si>
  <si>
    <t>8</t>
  </si>
  <si>
    <t>Obec Čichalov</t>
  </si>
  <si>
    <t>00480304</t>
  </si>
  <si>
    <t>Čichalov</t>
  </si>
  <si>
    <t>Automobil pro obec Čichalov</t>
  </si>
  <si>
    <t>KUKVX00CNIW1</t>
  </si>
  <si>
    <t>9</t>
  </si>
  <si>
    <t>Město Aš</t>
  </si>
  <si>
    <t>00253901</t>
  </si>
  <si>
    <t>Aš</t>
  </si>
  <si>
    <t>Pořízení nového automobilu pro službu Seniorbus.</t>
  </si>
  <si>
    <t>KUKVX00CMHZ6</t>
  </si>
  <si>
    <t>10</t>
  </si>
  <si>
    <t>Město Horní Slavkov</t>
  </si>
  <si>
    <t>00259322</t>
  </si>
  <si>
    <t>Horní Slavkov</t>
  </si>
  <si>
    <t>Pořízení vozidla Senior expres Horní Slavkov</t>
  </si>
  <si>
    <t>KUKVX00CNTYM</t>
  </si>
  <si>
    <t>11</t>
  </si>
  <si>
    <t>Město Bochov</t>
  </si>
  <si>
    <t>00254444</t>
  </si>
  <si>
    <t>Bochov</t>
  </si>
  <si>
    <t>Pořízení automobilu v rámci programu "Senior Expres" pro město Bochov - Bochovský Expres</t>
  </si>
  <si>
    <t>KUKVX00CNUBM</t>
  </si>
  <si>
    <t>12</t>
  </si>
  <si>
    <t>Město Abertamy</t>
  </si>
  <si>
    <t>00254398</t>
  </si>
  <si>
    <t>Abertamy</t>
  </si>
  <si>
    <t>Senior expres - zlepšení komunitního života města Abertamy</t>
  </si>
  <si>
    <t>KUKVX00CNTO0</t>
  </si>
  <si>
    <t>13</t>
  </si>
  <si>
    <t>Obec Poustka</t>
  </si>
  <si>
    <t>00883611</t>
  </si>
  <si>
    <t>Poustka</t>
  </si>
  <si>
    <t>Obec Poustka - Senior Expres</t>
  </si>
  <si>
    <t>KUKVX00CNRFN</t>
  </si>
  <si>
    <t>14</t>
  </si>
  <si>
    <t>Obec Kolová</t>
  </si>
  <si>
    <t>00254673</t>
  </si>
  <si>
    <t>Kolová</t>
  </si>
  <si>
    <t>Komunitní E-mobil</t>
  </si>
  <si>
    <t>KUKVX00CO037</t>
  </si>
  <si>
    <t>15</t>
  </si>
  <si>
    <t>Statutární město Karlovy Vary</t>
  </si>
  <si>
    <t>00254657</t>
  </si>
  <si>
    <t>Karlovy Vary</t>
  </si>
  <si>
    <t>Pořízení senior expresu pro město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</si>
</sst>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L7" sqref="L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3.85546875" customWidth="1"/>
    <col min="8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2571865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38.2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929899</v>
      </c>
      <c r="H7" s="14">
        <v>333000</v>
      </c>
      <c r="I7" s="10">
        <v>0</v>
      </c>
    </row>
    <row r="8" spans="1:9" s="11" customFormat="1" ht="25.5" x14ac:dyDescent="0.25">
      <c r="A8" s="8" t="s">
        <v>21</v>
      </c>
      <c r="B8" s="13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14">
        <v>600000</v>
      </c>
      <c r="H8" s="14">
        <v>333000</v>
      </c>
      <c r="I8" s="10">
        <v>333000</v>
      </c>
    </row>
    <row r="9" spans="1:9" s="11" customFormat="1" ht="12.75" x14ac:dyDescent="0.25">
      <c r="A9" s="8" t="s">
        <v>27</v>
      </c>
      <c r="B9" s="13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14">
        <v>850000</v>
      </c>
      <c r="H9" s="14">
        <v>333000</v>
      </c>
      <c r="I9" s="10">
        <v>0</v>
      </c>
    </row>
    <row r="10" spans="1:9" s="11" customFormat="1" ht="25.5" x14ac:dyDescent="0.25">
      <c r="A10" s="8" t="s">
        <v>33</v>
      </c>
      <c r="B10" s="13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14">
        <v>600000</v>
      </c>
      <c r="H10" s="14">
        <v>333000</v>
      </c>
      <c r="I10" s="10">
        <v>333000</v>
      </c>
    </row>
    <row r="11" spans="1:9" s="11" customFormat="1" ht="12.75" x14ac:dyDescent="0.25">
      <c r="A11" s="8" t="s">
        <v>39</v>
      </c>
      <c r="B11" s="13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14">
        <v>547007</v>
      </c>
      <c r="H11" s="14">
        <v>333000</v>
      </c>
      <c r="I11" s="10">
        <v>333000</v>
      </c>
    </row>
    <row r="12" spans="1:9" s="11" customFormat="1" ht="12.75" x14ac:dyDescent="0.25">
      <c r="A12" s="8" t="s">
        <v>45</v>
      </c>
      <c r="B12" s="13" t="s">
        <v>46</v>
      </c>
      <c r="C12" s="9" t="s">
        <v>47</v>
      </c>
      <c r="D12" s="9" t="s">
        <v>48</v>
      </c>
      <c r="E12" s="9" t="s">
        <v>49</v>
      </c>
      <c r="F12" s="9" t="s">
        <v>50</v>
      </c>
      <c r="G12" s="14">
        <v>700000</v>
      </c>
      <c r="H12" s="14">
        <v>333000</v>
      </c>
      <c r="I12" s="10">
        <v>333000</v>
      </c>
    </row>
    <row r="13" spans="1:9" s="11" customFormat="1" ht="12.75" x14ac:dyDescent="0.25">
      <c r="A13" s="8" t="s">
        <v>51</v>
      </c>
      <c r="B13" s="13" t="s">
        <v>52</v>
      </c>
      <c r="C13" s="9" t="s">
        <v>53</v>
      </c>
      <c r="D13" s="9" t="s">
        <v>54</v>
      </c>
      <c r="E13" s="9" t="s">
        <v>55</v>
      </c>
      <c r="F13" s="9" t="s">
        <v>56</v>
      </c>
      <c r="G13" s="14">
        <v>650000</v>
      </c>
      <c r="H13" s="14">
        <v>333000</v>
      </c>
      <c r="I13" s="10">
        <v>333000</v>
      </c>
    </row>
    <row r="14" spans="1:9" s="11" customFormat="1" ht="12.75" x14ac:dyDescent="0.25">
      <c r="A14" s="8" t="s">
        <v>57</v>
      </c>
      <c r="B14" s="13" t="s">
        <v>58</v>
      </c>
      <c r="C14" s="9" t="s">
        <v>59</v>
      </c>
      <c r="D14" s="9" t="s">
        <v>60</v>
      </c>
      <c r="E14" s="9" t="s">
        <v>61</v>
      </c>
      <c r="F14" s="9" t="s">
        <v>62</v>
      </c>
      <c r="G14" s="14">
        <v>480000</v>
      </c>
      <c r="H14" s="14">
        <v>333000</v>
      </c>
      <c r="I14" s="10">
        <v>333000</v>
      </c>
    </row>
    <row r="15" spans="1:9" s="11" customFormat="1" ht="25.5" x14ac:dyDescent="0.25">
      <c r="A15" s="8" t="s">
        <v>63</v>
      </c>
      <c r="B15" s="13" t="s">
        <v>64</v>
      </c>
      <c r="C15" s="9" t="s">
        <v>65</v>
      </c>
      <c r="D15" s="9" t="s">
        <v>66</v>
      </c>
      <c r="E15" s="9" t="s">
        <v>67</v>
      </c>
      <c r="F15" s="9" t="s">
        <v>68</v>
      </c>
      <c r="G15" s="14">
        <v>1000000</v>
      </c>
      <c r="H15" s="14">
        <v>333000</v>
      </c>
      <c r="I15" s="10">
        <v>0</v>
      </c>
    </row>
    <row r="16" spans="1:9" s="11" customFormat="1" ht="25.5" x14ac:dyDescent="0.25">
      <c r="A16" s="8" t="s">
        <v>69</v>
      </c>
      <c r="B16" s="13" t="s">
        <v>70</v>
      </c>
      <c r="C16" s="9" t="s">
        <v>71</v>
      </c>
      <c r="D16" s="9" t="s">
        <v>72</v>
      </c>
      <c r="E16" s="9" t="s">
        <v>73</v>
      </c>
      <c r="F16" s="9" t="s">
        <v>74</v>
      </c>
      <c r="G16" s="14">
        <v>1250000</v>
      </c>
      <c r="H16" s="14">
        <v>333000</v>
      </c>
      <c r="I16" s="10">
        <v>0</v>
      </c>
    </row>
    <row r="17" spans="1:9" s="11" customFormat="1" ht="51" x14ac:dyDescent="0.25">
      <c r="A17" s="8" t="s">
        <v>75</v>
      </c>
      <c r="B17" s="13" t="s">
        <v>76</v>
      </c>
      <c r="C17" s="9" t="s">
        <v>77</v>
      </c>
      <c r="D17" s="9" t="s">
        <v>78</v>
      </c>
      <c r="E17" s="9" t="s">
        <v>79</v>
      </c>
      <c r="F17" s="9" t="s">
        <v>80</v>
      </c>
      <c r="G17" s="14">
        <v>700000</v>
      </c>
      <c r="H17" s="14">
        <v>333000</v>
      </c>
      <c r="I17" s="10">
        <v>0</v>
      </c>
    </row>
    <row r="18" spans="1:9" s="11" customFormat="1" ht="38.25" x14ac:dyDescent="0.25">
      <c r="A18" s="8" t="s">
        <v>81</v>
      </c>
      <c r="B18" s="13" t="s">
        <v>82</v>
      </c>
      <c r="C18" s="9" t="s">
        <v>83</v>
      </c>
      <c r="D18" s="9" t="s">
        <v>84</v>
      </c>
      <c r="E18" s="9" t="s">
        <v>85</v>
      </c>
      <c r="F18" s="9" t="s">
        <v>86</v>
      </c>
      <c r="G18" s="14">
        <v>850000</v>
      </c>
      <c r="H18" s="14">
        <v>333000</v>
      </c>
      <c r="I18" s="10">
        <v>240865</v>
      </c>
    </row>
    <row r="19" spans="1:9" s="11" customFormat="1" ht="12.75" x14ac:dyDescent="0.25">
      <c r="A19" s="8" t="s">
        <v>87</v>
      </c>
      <c r="B19" s="13" t="s">
        <v>88</v>
      </c>
      <c r="C19" s="9" t="s">
        <v>89</v>
      </c>
      <c r="D19" s="9" t="s">
        <v>90</v>
      </c>
      <c r="E19" s="9" t="s">
        <v>91</v>
      </c>
      <c r="F19" s="9" t="s">
        <v>92</v>
      </c>
      <c r="G19" s="14">
        <v>500000</v>
      </c>
      <c r="H19" s="14">
        <v>333000</v>
      </c>
      <c r="I19" s="10">
        <v>333000</v>
      </c>
    </row>
    <row r="20" spans="1:9" s="11" customFormat="1" ht="12.75" x14ac:dyDescent="0.25">
      <c r="A20" s="8" t="s">
        <v>93</v>
      </c>
      <c r="B20" s="13" t="s">
        <v>94</v>
      </c>
      <c r="C20" s="9" t="s">
        <v>95</v>
      </c>
      <c r="D20" s="9" t="s">
        <v>96</v>
      </c>
      <c r="E20" s="9" t="s">
        <v>97</v>
      </c>
      <c r="F20" s="9" t="s">
        <v>98</v>
      </c>
      <c r="G20" s="14">
        <v>850000</v>
      </c>
      <c r="H20" s="14">
        <v>333000</v>
      </c>
      <c r="I20" s="10">
        <v>0</v>
      </c>
    </row>
    <row r="21" spans="1:9" s="11" customFormat="1" ht="25.5" x14ac:dyDescent="0.25">
      <c r="A21" s="8" t="s">
        <v>99</v>
      </c>
      <c r="B21" s="13" t="s">
        <v>100</v>
      </c>
      <c r="C21" s="9" t="s">
        <v>101</v>
      </c>
      <c r="D21" s="9" t="s">
        <v>102</v>
      </c>
      <c r="E21" s="9" t="s">
        <v>103</v>
      </c>
      <c r="F21" s="9" t="s">
        <v>104</v>
      </c>
      <c r="G21" s="14">
        <v>907500</v>
      </c>
      <c r="H21" s="14">
        <v>333000</v>
      </c>
      <c r="I21" s="10">
        <v>0</v>
      </c>
    </row>
    <row r="22" spans="1:9" x14ac:dyDescent="0.25">
      <c r="F22" s="6" t="s">
        <v>8</v>
      </c>
      <c r="G22" s="5">
        <f>SUM(G7:G21)</f>
        <v>11414406</v>
      </c>
      <c r="H22" s="5">
        <f>SUM(H7:H21)</f>
        <v>4995000</v>
      </c>
      <c r="I22" s="5">
        <f>SUM(I7:I21)</f>
        <v>2571865</v>
      </c>
    </row>
    <row r="23" spans="1:9" x14ac:dyDescent="0.25">
      <c r="F23" s="15"/>
      <c r="G23" s="15"/>
      <c r="H23" s="15"/>
      <c r="I23" s="4"/>
    </row>
    <row r="24" spans="1:9" s="2" customFormat="1" ht="15" customHeight="1" x14ac:dyDescent="0.2">
      <c r="F24" s="3" t="s">
        <v>11</v>
      </c>
      <c r="G24" s="3"/>
    </row>
    <row r="25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2025-06-13T06:45:04Z</dcterms:modified>
</cp:coreProperties>
</file>