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2868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I76" i="1"/>
  <c r="H76" i="1"/>
  <c r="G76" i="1"/>
</calcChain>
</file>

<file path=xl/sharedStrings.xml><?xml version="1.0" encoding="utf-8"?>
<sst xmlns="http://schemas.openxmlformats.org/spreadsheetml/2006/main" count="379" uniqueCount="294">
  <si>
    <t>Příloha 1 - ANONYMIZOVANÁ</t>
  </si>
  <si>
    <t>Dotační program:</t>
  </si>
  <si>
    <t>Startovací vouchery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</si>
  <si>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</si>
  <si>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</si>
  <si>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</si>
  <si>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</si>
  <si>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</si>
  <si>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</si>
  <si>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</si>
  <si>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Celkové prostředky projektu (Kč)</t>
  </si>
  <si>
    <t>Požadované prostředky (Kč)</t>
  </si>
  <si>
    <t>Navrhované prostředky - rada kraje (Kč)</t>
  </si>
  <si>
    <t xml:space="preserve"> z toho investice</t>
  </si>
  <si>
    <t>KUKVX00C1TLD</t>
  </si>
  <si>
    <t>1</t>
  </si>
  <si>
    <t>Podnikající fyzická osoba - anonymizováno</t>
  </si>
  <si>
    <t>Františkovy Lázně</t>
  </si>
  <si>
    <t>Projekční kancelář</t>
  </si>
  <si>
    <t>KUKVX00C2A37</t>
  </si>
  <si>
    <t>2</t>
  </si>
  <si>
    <t>Jenišov</t>
  </si>
  <si>
    <t>Vybudování moderního podcastového studia v Karlových Varech</t>
  </si>
  <si>
    <t>KUKVX00C246Y</t>
  </si>
  <si>
    <t>3</t>
  </si>
  <si>
    <t>Ostrov</t>
  </si>
  <si>
    <t>Vybavení digitálního vzdělávacího centra YourGrow v Karlových Varech</t>
  </si>
  <si>
    <t>KUKVX00C20P3</t>
  </si>
  <si>
    <t>4</t>
  </si>
  <si>
    <t>Libá</t>
  </si>
  <si>
    <t>Vybavení pro montáže a revize elektrických zařízení včetně rozšíření o revize solárních elektráren</t>
  </si>
  <si>
    <t>KUKVX00C2AYW</t>
  </si>
  <si>
    <t>5</t>
  </si>
  <si>
    <t>Čech Dental Lab s.r.o.</t>
  </si>
  <si>
    <t>21001049</t>
  </si>
  <si>
    <t>Karlovy Vary</t>
  </si>
  <si>
    <t>Nákup dentálního skeneru a 3D tiskárny pro zkvalitnění výroby protetických prací.</t>
  </si>
  <si>
    <t>KUKVX00C1IZK</t>
  </si>
  <si>
    <t>6</t>
  </si>
  <si>
    <t>Altsmrk s.r.o.</t>
  </si>
  <si>
    <t>18014704</t>
  </si>
  <si>
    <t>Studio Orenky - založení designové sklářské dílny v Podkrušnohoří</t>
  </si>
  <si>
    <t>KUKVX00C1SBY</t>
  </si>
  <si>
    <t>7</t>
  </si>
  <si>
    <t>Lázně Kynžvart</t>
  </si>
  <si>
    <t>LazyFarm - výroba bylinných směsí pro zvířata</t>
  </si>
  <si>
    <t>KUKVX00C29TS</t>
  </si>
  <si>
    <t>8</t>
  </si>
  <si>
    <t>VVI GROUP s.r.o.</t>
  </si>
  <si>
    <t>21635561</t>
  </si>
  <si>
    <t>Cheb</t>
  </si>
  <si>
    <t>VVI GROUP s.r.o</t>
  </si>
  <si>
    <t>KUKVX00C21V2</t>
  </si>
  <si>
    <t>9</t>
  </si>
  <si>
    <t>Pomezí nad Ohří</t>
  </si>
  <si>
    <t>"Rozšíření mzdových služeb pro malé a střední podniky s důrazem na efektivitu a růst"</t>
  </si>
  <si>
    <t>KUKVX00C22DD</t>
  </si>
  <si>
    <t>10</t>
  </si>
  <si>
    <t>Efosy s.r.o.</t>
  </si>
  <si>
    <t>22007431</t>
  </si>
  <si>
    <t>Vybavení strojů a nářadí pro montáž fotovoltaických systémů</t>
  </si>
  <si>
    <t>KUKVX00C1UQH</t>
  </si>
  <si>
    <t>11</t>
  </si>
  <si>
    <t>Nová Role</t>
  </si>
  <si>
    <t>Vybavení apartmánů - kuchyňské linky - určené ke krátkodobému rekreačnímu ubytování</t>
  </si>
  <si>
    <t>KUKVX00C206Q</t>
  </si>
  <si>
    <t>12</t>
  </si>
  <si>
    <t>Předseda JF s.r.o.</t>
  </si>
  <si>
    <t>21184666</t>
  </si>
  <si>
    <t>Nákup vybavení na rozvoj společnosti Předseda JF s.r.o.</t>
  </si>
  <si>
    <t>KUKVX00C23UT</t>
  </si>
  <si>
    <t>13</t>
  </si>
  <si>
    <t>Vznik zubní ordinace</t>
  </si>
  <si>
    <t>KUKVX00C1Z5F</t>
  </si>
  <si>
    <t>14</t>
  </si>
  <si>
    <t>Horní Slavkov</t>
  </si>
  <si>
    <t>Pořízení plničky klimatizací do pneuservisu</t>
  </si>
  <si>
    <t>KUKVX00C1WVE</t>
  </si>
  <si>
    <t>15</t>
  </si>
  <si>
    <t>Sokolov</t>
  </si>
  <si>
    <t>Pole dance studio Polez</t>
  </si>
  <si>
    <t>KUKVX00C23IH</t>
  </si>
  <si>
    <t>16</t>
  </si>
  <si>
    <t>Krajková</t>
  </si>
  <si>
    <t>Pořízení techniky pro provádění zahradnických prací</t>
  </si>
  <si>
    <t>KUKVX00C2365</t>
  </si>
  <si>
    <t>17</t>
  </si>
  <si>
    <t>Drmoul</t>
  </si>
  <si>
    <t>Farma na pěstování nových druhů gastro a medicinálních(vitálních) hub.</t>
  </si>
  <si>
    <t>KUKVX00C2BIX</t>
  </si>
  <si>
    <t>18</t>
  </si>
  <si>
    <t>Pila</t>
  </si>
  <si>
    <t>Komunitní prostor za "Srdcovkou"</t>
  </si>
  <si>
    <t>KUKVX00C1XA4</t>
  </si>
  <si>
    <t>19</t>
  </si>
  <si>
    <t>Inter-Trading s.r.o.</t>
  </si>
  <si>
    <t>17925304</t>
  </si>
  <si>
    <t>Otovice</t>
  </si>
  <si>
    <t>Pořízení softwaru ERP pro řízení podniku</t>
  </si>
  <si>
    <t>KUKVX00C2AB3</t>
  </si>
  <si>
    <t>20</t>
  </si>
  <si>
    <t>Těšovice</t>
  </si>
  <si>
    <t>KD CarWash</t>
  </si>
  <si>
    <t>KUKVX00C24PB</t>
  </si>
  <si>
    <t>21</t>
  </si>
  <si>
    <t>Rozvoj stavební činnosti Ryška stavby</t>
  </si>
  <si>
    <t>KUKVX00C239Q</t>
  </si>
  <si>
    <t>22</t>
  </si>
  <si>
    <t>Špajzkafe s.r.o.</t>
  </si>
  <si>
    <t>21988048</t>
  </si>
  <si>
    <t>Dalovice</t>
  </si>
  <si>
    <t>Pojízdná kavárna Špajzkafe</t>
  </si>
  <si>
    <t>KUKVX00C1VNP</t>
  </si>
  <si>
    <t>23</t>
  </si>
  <si>
    <t>Sadov</t>
  </si>
  <si>
    <t>Květy do zahrad</t>
  </si>
  <si>
    <t>KUKVX00C1CCX</t>
  </si>
  <si>
    <t>24</t>
  </si>
  <si>
    <t>Kraslice</t>
  </si>
  <si>
    <t>Next Gen architekt pro Karlovarský kraj</t>
  </si>
  <si>
    <t>KUKVX00C268A</t>
  </si>
  <si>
    <t>25</t>
  </si>
  <si>
    <t>Boží Dar</t>
  </si>
  <si>
    <t>Tomáš Jurica architekt</t>
  </si>
  <si>
    <t>KUKVX00C1QUP</t>
  </si>
  <si>
    <t>26</t>
  </si>
  <si>
    <t>Hory</t>
  </si>
  <si>
    <t>Zahrada u hrázděnky</t>
  </si>
  <si>
    <t>KUKVX00C2370</t>
  </si>
  <si>
    <t>27</t>
  </si>
  <si>
    <t>Modernizace zahradní techniky</t>
  </si>
  <si>
    <t>KUKVX00C23D6</t>
  </si>
  <si>
    <t>28</t>
  </si>
  <si>
    <t>Mobilní péče o zubní náhrady</t>
  </si>
  <si>
    <t>KUKVX00C1PYC</t>
  </si>
  <si>
    <t>29</t>
  </si>
  <si>
    <t>Startovací vouchery – podnikání ve vedení účetnictví a daňové evidenci</t>
  </si>
  <si>
    <t>KUKVX00C2C13</t>
  </si>
  <si>
    <t>30</t>
  </si>
  <si>
    <t>biel society s.r.o.</t>
  </si>
  <si>
    <t>19451555</t>
  </si>
  <si>
    <t>Vývoj a testování přírodního ochranného krému a jeho ověření na trhu</t>
  </si>
  <si>
    <t>KUKVX00C2AA8</t>
  </si>
  <si>
    <t>31</t>
  </si>
  <si>
    <t>NETA s.r.o.</t>
  </si>
  <si>
    <t>14373602</t>
  </si>
  <si>
    <t>Energeticko-dotační poradenství NETA s.r.o.</t>
  </si>
  <si>
    <t>KUKVX00C231U</t>
  </si>
  <si>
    <t>32</t>
  </si>
  <si>
    <t>Architektonické studio</t>
  </si>
  <si>
    <t>KUKVX00C2CT7</t>
  </si>
  <si>
    <t>33</t>
  </si>
  <si>
    <t>Mnichov</t>
  </si>
  <si>
    <t>Pořízení profesionálních servisních přístrojů pro tepelná čerpadla, klimatizace a vytápění</t>
  </si>
  <si>
    <t>KUKVX00C29IB</t>
  </si>
  <si>
    <t>34</t>
  </si>
  <si>
    <t>KL virtuální asistentka</t>
  </si>
  <si>
    <t>KUKVX00C2G8C</t>
  </si>
  <si>
    <t>35</t>
  </si>
  <si>
    <t>Nejdek</t>
  </si>
  <si>
    <t>Harmonie ženy-Relaxační studio pro ženy</t>
  </si>
  <si>
    <t>KUKVX00C2E1P</t>
  </si>
  <si>
    <t>36</t>
  </si>
  <si>
    <t>Chodov</t>
  </si>
  <si>
    <t>Lymfatické kalhoty a maderoterapie těla</t>
  </si>
  <si>
    <t>KUKVX00C233K</t>
  </si>
  <si>
    <t>37</t>
  </si>
  <si>
    <t>Modernizace a rozvoj kosmetického salonu</t>
  </si>
  <si>
    <t>KUKVX00C1RDV</t>
  </si>
  <si>
    <t>38</t>
  </si>
  <si>
    <t>Ráj mazlíčků s.r.o.</t>
  </si>
  <si>
    <t>10988033</t>
  </si>
  <si>
    <t>Prodejní automat Ráj mazlíčků</t>
  </si>
  <si>
    <t>KUKVX00C2HHW</t>
  </si>
  <si>
    <t>39</t>
  </si>
  <si>
    <t>Archeb s. r. o.</t>
  </si>
  <si>
    <t>17854610</t>
  </si>
  <si>
    <t>Konkurence schopnost v oblasti projektování Staveb</t>
  </si>
  <si>
    <t>KUKVX00C2HEB</t>
  </si>
  <si>
    <t>40</t>
  </si>
  <si>
    <t>Merklín</t>
  </si>
  <si>
    <t>Koupě multifunkčního hydraulicky naklápěcího přívěsu + příslušenství</t>
  </si>
  <si>
    <t>KUKVX00C2F1I</t>
  </si>
  <si>
    <t>41</t>
  </si>
  <si>
    <t>HilFe Truhlářství s.r.o.</t>
  </si>
  <si>
    <t>19431651</t>
  </si>
  <si>
    <t>Rotava</t>
  </si>
  <si>
    <t>Inovace vybavení a rozšíření možností truhlářské výroby nábytku.</t>
  </si>
  <si>
    <t>KUKVX00C1RC0</t>
  </si>
  <si>
    <t>42</t>
  </si>
  <si>
    <t>Agro Wood Technic s.r.o.</t>
  </si>
  <si>
    <t>21849021</t>
  </si>
  <si>
    <t>Nákup nářadí na vybudování servisu ISEKI</t>
  </si>
  <si>
    <t>KUKVX00C2LIZ</t>
  </si>
  <si>
    <t>43</t>
  </si>
  <si>
    <t>Bražec</t>
  </si>
  <si>
    <t>Hrnečky od Kakučky</t>
  </si>
  <si>
    <t>KUKVX00C2O0W</t>
  </si>
  <si>
    <t>44</t>
  </si>
  <si>
    <t>Krásno</t>
  </si>
  <si>
    <t>Rozvoj podnikání v oblasti ustájení koní</t>
  </si>
  <si>
    <t>KUKVX00C2GDN</t>
  </si>
  <si>
    <t>45</t>
  </si>
  <si>
    <t>Montessori dětský koutek</t>
  </si>
  <si>
    <t>KUKVX00C2GCS</t>
  </si>
  <si>
    <t>46</t>
  </si>
  <si>
    <t>Bochov</t>
  </si>
  <si>
    <t>IT Vybavení kanceláře 2024</t>
  </si>
  <si>
    <t>KUKVX00C2JID</t>
  </si>
  <si>
    <t>47</t>
  </si>
  <si>
    <t>Seesell s.r.o.</t>
  </si>
  <si>
    <t>21813183</t>
  </si>
  <si>
    <t>Sysel - Tvůj klíč k ideálnímu bydlení!</t>
  </si>
  <si>
    <t>KUKVX00C2QUC</t>
  </si>
  <si>
    <t>48</t>
  </si>
  <si>
    <t>Super-Flexi English</t>
  </si>
  <si>
    <t>KUKVX00C1Z4K</t>
  </si>
  <si>
    <t>49</t>
  </si>
  <si>
    <t>K-Consulting - založení a rozvoj firmy</t>
  </si>
  <si>
    <t>KUKVX00C2QXX</t>
  </si>
  <si>
    <t>50</t>
  </si>
  <si>
    <t>Podnikatelská kancelář a další vybavení</t>
  </si>
  <si>
    <t>KUKVX00C2QYS</t>
  </si>
  <si>
    <t>51</t>
  </si>
  <si>
    <t>Provádění praktické Arboristiky v našem kraji</t>
  </si>
  <si>
    <t>KUKVX00C2R21</t>
  </si>
  <si>
    <t>52</t>
  </si>
  <si>
    <t>Březová</t>
  </si>
  <si>
    <t>Resort Rudolec, vybudovaní 17-ti stavebních parcel v Rudolci u Březové</t>
  </si>
  <si>
    <t>KUKVX00C2R5M</t>
  </si>
  <si>
    <t>53</t>
  </si>
  <si>
    <t>Plesná</t>
  </si>
  <si>
    <t>Braiding na chebsku</t>
  </si>
  <si>
    <t>KUKVX00C2R7C</t>
  </si>
  <si>
    <t>54</t>
  </si>
  <si>
    <t>Aš</t>
  </si>
  <si>
    <t>zřízení kosmetického salonu</t>
  </si>
  <si>
    <t>KUKVX00C2JSZ</t>
  </si>
  <si>
    <t>55</t>
  </si>
  <si>
    <t>MBS samolepky</t>
  </si>
  <si>
    <t>KUKVX00C2R87</t>
  </si>
  <si>
    <t>56</t>
  </si>
  <si>
    <t>Pořízení přístroje pro šetrné a kvalitní ošetření zubů</t>
  </si>
  <si>
    <t>KUKVX00C2ICE</t>
  </si>
  <si>
    <t>57</t>
  </si>
  <si>
    <t>Vybavení pro montáž a servis dobíjecích stanic pro elektromobily</t>
  </si>
  <si>
    <t>KUKVX00C2IBJ</t>
  </si>
  <si>
    <t>58</t>
  </si>
  <si>
    <t>Art Studio Carlsbad</t>
  </si>
  <si>
    <t>KUKVX00C2FB4</t>
  </si>
  <si>
    <t>59</t>
  </si>
  <si>
    <t>Vzdělávání - Tréninkový kurz pro zvýšení kvalifikace a složení certifikací</t>
  </si>
  <si>
    <t>KUKVX00C2EGM</t>
  </si>
  <si>
    <t>60</t>
  </si>
  <si>
    <t>ZWEJLO s.r.o.</t>
  </si>
  <si>
    <t>22015469</t>
  </si>
  <si>
    <t>Vybavení provozovny pro výrobu oblečení NEMO</t>
  </si>
  <si>
    <t>KUKVX00C20ZP</t>
  </si>
  <si>
    <t>61</t>
  </si>
  <si>
    <t>apBlock s.r.o.</t>
  </si>
  <si>
    <t>18020721</t>
  </si>
  <si>
    <t>Technologie výrobní linky</t>
  </si>
  <si>
    <t>KUKVX00C2QBZ</t>
  </si>
  <si>
    <t>62</t>
  </si>
  <si>
    <t>Chris 
1. trdelník v Chebu</t>
  </si>
  <si>
    <t>KUKVX00C2TZ2</t>
  </si>
  <si>
    <t>63</t>
  </si>
  <si>
    <t>Nový Kostel</t>
  </si>
  <si>
    <t>Šití módy pro vysoké ženy.</t>
  </si>
  <si>
    <t>KUKVX00C29C5</t>
  </si>
  <si>
    <t>64</t>
  </si>
  <si>
    <t>Komplexní dlouhodobé kurzy v make-up &amp; stylingu pro poskytování kvalitnějších služeb zákazníkům</t>
  </si>
  <si>
    <t>KUKVX00C2QV7</t>
  </si>
  <si>
    <t>65</t>
  </si>
  <si>
    <t>AI Institute s.r.o.</t>
  </si>
  <si>
    <t>21258554</t>
  </si>
  <si>
    <t>Start pro AI Institute</t>
  </si>
  <si>
    <t>KUKVX00C2UC2</t>
  </si>
  <si>
    <t>66</t>
  </si>
  <si>
    <t>Plzeň</t>
  </si>
  <si>
    <t>Otevření kosmetického salónu</t>
  </si>
  <si>
    <t>KUKVX00C2NZ8</t>
  </si>
  <si>
    <t>67</t>
  </si>
  <si>
    <t>KamVy - Karlovarská ambulance výživy</t>
  </si>
  <si>
    <t>KUKVX00C2URZ</t>
  </si>
  <si>
    <t>68</t>
  </si>
  <si>
    <t>Vybavení pro jezdecký kroužek a výukové programy</t>
  </si>
  <si>
    <t>KUKVX00C2UY0</t>
  </si>
  <si>
    <t>69</t>
  </si>
  <si>
    <t>We Are Limitless s.r.o.</t>
  </si>
  <si>
    <t>22041494</t>
  </si>
  <si>
    <t>Start pro marketingovou agenturu</t>
  </si>
  <si>
    <t xml:space="preserve">Celkem  </t>
  </si>
  <si>
    <t>Poznámka: Schválení nulové částky dotace znamená neposkytnutí dotace.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</si>
</sst>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3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4" borderId="1" xfId="0" applyNumberFormat="1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B1" workbookViewId="0">
      <selection activeCell="K67" sqref="K67"/>
    </sheetView>
  </sheetViews>
  <sheetFormatPr defaultColWidth="9.140625" defaultRowHeight="35.1" customHeight="1" x14ac:dyDescent="0.25"/>
  <cols>
    <col min="1" max="1" width="17.7109375" style="11" customWidth="1"/>
    <col min="2" max="2" width="9.7109375" style="11" customWidth="1"/>
    <col min="3" max="3" width="33.5703125" style="11" customWidth="1"/>
    <col min="4" max="4" width="17.140625" style="19" customWidth="1"/>
    <col min="5" max="5" width="20.28515625" style="11" customWidth="1"/>
    <col min="6" max="6" width="71.42578125" style="11" bestFit="1" customWidth="1"/>
    <col min="7" max="7" width="17.7109375" style="11" customWidth="1"/>
    <col min="8" max="8" width="12.7109375" style="11" customWidth="1"/>
    <col min="9" max="9" width="14.140625" style="11" customWidth="1"/>
    <col min="10" max="10" width="13" style="11" customWidth="1"/>
    <col min="11" max="16384" width="9.140625" style="11"/>
  </cols>
  <sheetData>
    <row r="1" spans="1:10" ht="35.1" customHeight="1" x14ac:dyDescent="0.25">
      <c r="A1" s="10" t="s">
        <v>0</v>
      </c>
    </row>
    <row r="2" spans="1:10" ht="15" x14ac:dyDescent="0.25"/>
    <row r="3" spans="1:10" ht="15" x14ac:dyDescent="0.25">
      <c r="A3" s="10" t="s">
        <v>1</v>
      </c>
      <c r="B3" s="10"/>
      <c r="C3" s="12" t="s">
        <v>2</v>
      </c>
    </row>
    <row r="4" spans="1:10" ht="15" x14ac:dyDescent="0.25">
      <c r="A4" s="25" t="s">
        <v>3</v>
      </c>
      <c r="B4" s="26"/>
      <c r="C4" s="1">
        <v>2968504</v>
      </c>
    </row>
    <row r="5" spans="1:10" ht="15" x14ac:dyDescent="0.25">
      <c r="A5" s="10"/>
      <c r="B5" s="10"/>
      <c r="C5" s="13"/>
    </row>
    <row r="6" spans="1:10" ht="65.25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3" t="s">
        <v>9</v>
      </c>
      <c r="G6" s="3" t="s">
        <v>10</v>
      </c>
      <c r="H6" s="3" t="s">
        <v>11</v>
      </c>
      <c r="I6" s="2" t="s">
        <v>12</v>
      </c>
      <c r="J6" s="4" t="s">
        <v>13</v>
      </c>
    </row>
    <row r="7" spans="1:10" s="10" customFormat="1" ht="35.1" customHeight="1" x14ac:dyDescent="0.25">
      <c r="A7" s="5" t="s">
        <v>14</v>
      </c>
      <c r="B7" s="6" t="s">
        <v>15</v>
      </c>
      <c r="C7" s="7" t="s">
        <v>16</v>
      </c>
      <c r="D7" s="20"/>
      <c r="E7" s="7" t="s">
        <v>17</v>
      </c>
      <c r="F7" s="7" t="s">
        <v>18</v>
      </c>
      <c r="G7" s="8">
        <v>117045</v>
      </c>
      <c r="H7" s="8">
        <v>93636</v>
      </c>
      <c r="I7" s="9">
        <v>79590</v>
      </c>
      <c r="J7" s="9"/>
    </row>
    <row r="8" spans="1:10" s="10" customFormat="1" ht="35.1" customHeight="1" x14ac:dyDescent="0.25">
      <c r="A8" s="5" t="s">
        <v>19</v>
      </c>
      <c r="B8" s="6" t="s">
        <v>20</v>
      </c>
      <c r="C8" s="7" t="s">
        <v>16</v>
      </c>
      <c r="D8" s="20"/>
      <c r="E8" s="7" t="s">
        <v>21</v>
      </c>
      <c r="F8" s="7" t="s">
        <v>22</v>
      </c>
      <c r="G8" s="8">
        <v>237560</v>
      </c>
      <c r="H8" s="8">
        <v>190048</v>
      </c>
      <c r="I8" s="9">
        <v>0</v>
      </c>
      <c r="J8" s="9"/>
    </row>
    <row r="9" spans="1:10" s="10" customFormat="1" ht="35.1" customHeight="1" x14ac:dyDescent="0.25">
      <c r="A9" s="5" t="s">
        <v>23</v>
      </c>
      <c r="B9" s="6" t="s">
        <v>24</v>
      </c>
      <c r="C9" s="7" t="s">
        <v>16</v>
      </c>
      <c r="D9" s="20"/>
      <c r="E9" s="7" t="s">
        <v>25</v>
      </c>
      <c r="F9" s="7" t="s">
        <v>26</v>
      </c>
      <c r="G9" s="8">
        <v>287744</v>
      </c>
      <c r="H9" s="8">
        <v>200000</v>
      </c>
      <c r="I9" s="9">
        <v>170000</v>
      </c>
      <c r="J9" s="9"/>
    </row>
    <row r="10" spans="1:10" s="10" customFormat="1" ht="35.1" customHeight="1" x14ac:dyDescent="0.25">
      <c r="A10" s="5" t="s">
        <v>27</v>
      </c>
      <c r="B10" s="6" t="s">
        <v>28</v>
      </c>
      <c r="C10" s="7" t="s">
        <v>16</v>
      </c>
      <c r="D10" s="20"/>
      <c r="E10" s="7" t="s">
        <v>29</v>
      </c>
      <c r="F10" s="7" t="s">
        <v>30</v>
      </c>
      <c r="G10" s="8">
        <v>143429</v>
      </c>
      <c r="H10" s="8">
        <v>100400</v>
      </c>
      <c r="I10" s="18">
        <v>85340</v>
      </c>
      <c r="J10" s="18"/>
    </row>
    <row r="11" spans="1:10" s="10" customFormat="1" ht="35.1" customHeight="1" x14ac:dyDescent="0.25">
      <c r="A11" s="5" t="s">
        <v>31</v>
      </c>
      <c r="B11" s="6" t="s">
        <v>32</v>
      </c>
      <c r="C11" s="7" t="s">
        <v>33</v>
      </c>
      <c r="D11" s="20" t="s">
        <v>34</v>
      </c>
      <c r="E11" s="7" t="s">
        <v>35</v>
      </c>
      <c r="F11" s="7" t="s">
        <v>36</v>
      </c>
      <c r="G11" s="8">
        <v>250000</v>
      </c>
      <c r="H11" s="8">
        <v>200000</v>
      </c>
      <c r="I11" s="18">
        <v>0</v>
      </c>
      <c r="J11" s="18"/>
    </row>
    <row r="12" spans="1:10" s="10" customFormat="1" ht="35.1" customHeight="1" x14ac:dyDescent="0.25">
      <c r="A12" s="14" t="s">
        <v>37</v>
      </c>
      <c r="B12" s="15" t="s">
        <v>38</v>
      </c>
      <c r="C12" s="16" t="s">
        <v>39</v>
      </c>
      <c r="D12" s="21" t="s">
        <v>40</v>
      </c>
      <c r="E12" s="16" t="s">
        <v>25</v>
      </c>
      <c r="F12" s="16" t="s">
        <v>41</v>
      </c>
      <c r="G12" s="17">
        <v>267800</v>
      </c>
      <c r="H12" s="17">
        <v>200000</v>
      </c>
      <c r="I12" s="18">
        <v>170000</v>
      </c>
      <c r="J12" s="18">
        <v>90000</v>
      </c>
    </row>
    <row r="13" spans="1:10" s="10" customFormat="1" ht="35.1" customHeight="1" x14ac:dyDescent="0.25">
      <c r="A13" s="14" t="s">
        <v>42</v>
      </c>
      <c r="B13" s="15" t="s">
        <v>43</v>
      </c>
      <c r="C13" s="16" t="s">
        <v>16</v>
      </c>
      <c r="D13" s="21"/>
      <c r="E13" s="16" t="s">
        <v>44</v>
      </c>
      <c r="F13" s="16" t="s">
        <v>45</v>
      </c>
      <c r="G13" s="17">
        <v>182981</v>
      </c>
      <c r="H13" s="17">
        <v>146385</v>
      </c>
      <c r="I13" s="18">
        <v>124427</v>
      </c>
      <c r="J13" s="18">
        <v>68507</v>
      </c>
    </row>
    <row r="14" spans="1:10" s="10" customFormat="1" ht="35.1" customHeight="1" x14ac:dyDescent="0.25">
      <c r="A14" s="14" t="s">
        <v>46</v>
      </c>
      <c r="B14" s="15" t="s">
        <v>47</v>
      </c>
      <c r="C14" s="16" t="s">
        <v>48</v>
      </c>
      <c r="D14" s="21" t="s">
        <v>49</v>
      </c>
      <c r="E14" s="16" t="s">
        <v>50</v>
      </c>
      <c r="F14" s="16" t="s">
        <v>51</v>
      </c>
      <c r="G14" s="17">
        <v>124388</v>
      </c>
      <c r="H14" s="17">
        <v>99510</v>
      </c>
      <c r="I14" s="18">
        <v>84583</v>
      </c>
      <c r="J14" s="18"/>
    </row>
    <row r="15" spans="1:10" s="10" customFormat="1" ht="35.1" customHeight="1" x14ac:dyDescent="0.25">
      <c r="A15" s="14" t="s">
        <v>52</v>
      </c>
      <c r="B15" s="15" t="s">
        <v>53</v>
      </c>
      <c r="C15" s="16" t="s">
        <v>16</v>
      </c>
      <c r="D15" s="21"/>
      <c r="E15" s="16" t="s">
        <v>54</v>
      </c>
      <c r="F15" s="16" t="s">
        <v>55</v>
      </c>
      <c r="G15" s="17">
        <v>64085</v>
      </c>
      <c r="H15" s="17">
        <v>51268</v>
      </c>
      <c r="I15" s="18">
        <v>43577</v>
      </c>
      <c r="J15" s="18"/>
    </row>
    <row r="16" spans="1:10" s="10" customFormat="1" ht="35.1" customHeight="1" x14ac:dyDescent="0.25">
      <c r="A16" s="14" t="s">
        <v>56</v>
      </c>
      <c r="B16" s="15" t="s">
        <v>57</v>
      </c>
      <c r="C16" s="16" t="s">
        <v>58</v>
      </c>
      <c r="D16" s="21" t="s">
        <v>59</v>
      </c>
      <c r="E16" s="16" t="s">
        <v>25</v>
      </c>
      <c r="F16" s="16" t="s">
        <v>60</v>
      </c>
      <c r="G16" s="17">
        <v>151000</v>
      </c>
      <c r="H16" s="17">
        <v>100000</v>
      </c>
      <c r="I16" s="18">
        <v>0</v>
      </c>
      <c r="J16" s="18"/>
    </row>
    <row r="17" spans="1:10" s="10" customFormat="1" ht="35.1" customHeight="1" x14ac:dyDescent="0.25">
      <c r="A17" s="14" t="s">
        <v>61</v>
      </c>
      <c r="B17" s="15" t="s">
        <v>62</v>
      </c>
      <c r="C17" s="16" t="s">
        <v>16</v>
      </c>
      <c r="D17" s="21"/>
      <c r="E17" s="16" t="s">
        <v>63</v>
      </c>
      <c r="F17" s="16" t="s">
        <v>64</v>
      </c>
      <c r="G17" s="17">
        <v>260000</v>
      </c>
      <c r="H17" s="17">
        <v>182157</v>
      </c>
      <c r="I17" s="18">
        <v>0</v>
      </c>
      <c r="J17" s="18"/>
    </row>
    <row r="18" spans="1:10" s="10" customFormat="1" ht="35.1" customHeight="1" x14ac:dyDescent="0.25">
      <c r="A18" s="14" t="s">
        <v>65</v>
      </c>
      <c r="B18" s="15" t="s">
        <v>66</v>
      </c>
      <c r="C18" s="16" t="s">
        <v>67</v>
      </c>
      <c r="D18" s="21" t="s">
        <v>68</v>
      </c>
      <c r="E18" s="16" t="s">
        <v>35</v>
      </c>
      <c r="F18" s="16" t="s">
        <v>69</v>
      </c>
      <c r="G18" s="17">
        <v>241076</v>
      </c>
      <c r="H18" s="17">
        <v>192860</v>
      </c>
      <c r="I18" s="18">
        <v>0</v>
      </c>
      <c r="J18" s="18"/>
    </row>
    <row r="19" spans="1:10" s="10" customFormat="1" ht="35.1" customHeight="1" x14ac:dyDescent="0.25">
      <c r="A19" s="14" t="s">
        <v>70</v>
      </c>
      <c r="B19" s="15" t="s">
        <v>71</v>
      </c>
      <c r="C19" s="16" t="s">
        <v>16</v>
      </c>
      <c r="D19" s="21"/>
      <c r="E19" s="16" t="s">
        <v>35</v>
      </c>
      <c r="F19" s="16" t="s">
        <v>72</v>
      </c>
      <c r="G19" s="17">
        <v>200000</v>
      </c>
      <c r="H19" s="17">
        <v>199592</v>
      </c>
      <c r="I19" s="18">
        <v>0</v>
      </c>
      <c r="J19" s="18"/>
    </row>
    <row r="20" spans="1:10" s="10" customFormat="1" ht="35.1" customHeight="1" x14ac:dyDescent="0.25">
      <c r="A20" s="14" t="s">
        <v>73</v>
      </c>
      <c r="B20" s="15" t="s">
        <v>74</v>
      </c>
      <c r="C20" s="16" t="s">
        <v>16</v>
      </c>
      <c r="D20" s="21"/>
      <c r="E20" s="16" t="s">
        <v>75</v>
      </c>
      <c r="F20" s="16" t="s">
        <v>76</v>
      </c>
      <c r="G20" s="17">
        <v>231600</v>
      </c>
      <c r="H20" s="17">
        <v>185280</v>
      </c>
      <c r="I20" s="18">
        <v>0</v>
      </c>
      <c r="J20" s="18"/>
    </row>
    <row r="21" spans="1:10" s="10" customFormat="1" ht="35.1" customHeight="1" x14ac:dyDescent="0.25">
      <c r="A21" s="14" t="s">
        <v>77</v>
      </c>
      <c r="B21" s="15" t="s">
        <v>78</v>
      </c>
      <c r="C21" s="16" t="s">
        <v>16</v>
      </c>
      <c r="D21" s="21"/>
      <c r="E21" s="16" t="s">
        <v>79</v>
      </c>
      <c r="F21" s="16" t="s">
        <v>80</v>
      </c>
      <c r="G21" s="17">
        <v>250000</v>
      </c>
      <c r="H21" s="17">
        <v>200000</v>
      </c>
      <c r="I21" s="18">
        <v>170000</v>
      </c>
      <c r="J21" s="18"/>
    </row>
    <row r="22" spans="1:10" s="10" customFormat="1" ht="35.1" customHeight="1" x14ac:dyDescent="0.25">
      <c r="A22" s="14" t="s">
        <v>81</v>
      </c>
      <c r="B22" s="15" t="s">
        <v>82</v>
      </c>
      <c r="C22" s="16" t="s">
        <v>16</v>
      </c>
      <c r="D22" s="21"/>
      <c r="E22" s="16" t="s">
        <v>83</v>
      </c>
      <c r="F22" s="16" t="s">
        <v>84</v>
      </c>
      <c r="G22" s="17">
        <v>246800</v>
      </c>
      <c r="H22" s="17">
        <v>197440</v>
      </c>
      <c r="I22" s="18">
        <v>167824</v>
      </c>
      <c r="J22" s="18"/>
    </row>
    <row r="23" spans="1:10" s="10" customFormat="1" ht="35.1" customHeight="1" x14ac:dyDescent="0.25">
      <c r="A23" s="14" t="s">
        <v>85</v>
      </c>
      <c r="B23" s="15" t="s">
        <v>86</v>
      </c>
      <c r="C23" s="16" t="s">
        <v>16</v>
      </c>
      <c r="D23" s="21"/>
      <c r="E23" s="16" t="s">
        <v>87</v>
      </c>
      <c r="F23" s="16" t="s">
        <v>88</v>
      </c>
      <c r="G23" s="17">
        <v>411000</v>
      </c>
      <c r="H23" s="17">
        <v>198000</v>
      </c>
      <c r="I23" s="18">
        <v>0</v>
      </c>
      <c r="J23" s="18"/>
    </row>
    <row r="24" spans="1:10" s="10" customFormat="1" ht="35.1" customHeight="1" x14ac:dyDescent="0.25">
      <c r="A24" s="14" t="s">
        <v>89</v>
      </c>
      <c r="B24" s="15" t="s">
        <v>90</v>
      </c>
      <c r="C24" s="16" t="s">
        <v>16</v>
      </c>
      <c r="D24" s="21"/>
      <c r="E24" s="16" t="s">
        <v>91</v>
      </c>
      <c r="F24" s="16" t="s">
        <v>92</v>
      </c>
      <c r="G24" s="17">
        <v>220000</v>
      </c>
      <c r="H24" s="17">
        <v>176000</v>
      </c>
      <c r="I24" s="18">
        <v>0</v>
      </c>
      <c r="J24" s="18"/>
    </row>
    <row r="25" spans="1:10" s="10" customFormat="1" ht="35.1" customHeight="1" x14ac:dyDescent="0.25">
      <c r="A25" s="14" t="s">
        <v>93</v>
      </c>
      <c r="B25" s="15" t="s">
        <v>94</v>
      </c>
      <c r="C25" s="16" t="s">
        <v>95</v>
      </c>
      <c r="D25" s="21" t="s">
        <v>96</v>
      </c>
      <c r="E25" s="16" t="s">
        <v>97</v>
      </c>
      <c r="F25" s="16" t="s">
        <v>98</v>
      </c>
      <c r="G25" s="17">
        <v>265000</v>
      </c>
      <c r="H25" s="17">
        <v>200000</v>
      </c>
      <c r="I25" s="18">
        <v>0</v>
      </c>
      <c r="J25" s="18"/>
    </row>
    <row r="26" spans="1:10" s="10" customFormat="1" ht="35.1" customHeight="1" x14ac:dyDescent="0.25">
      <c r="A26" s="14" t="s">
        <v>99</v>
      </c>
      <c r="B26" s="15" t="s">
        <v>100</v>
      </c>
      <c r="C26" s="16" t="s">
        <v>16</v>
      </c>
      <c r="D26" s="21"/>
      <c r="E26" s="16" t="s">
        <v>101</v>
      </c>
      <c r="F26" s="16" t="s">
        <v>102</v>
      </c>
      <c r="G26" s="17">
        <v>96277</v>
      </c>
      <c r="H26" s="17">
        <v>77021</v>
      </c>
      <c r="I26" s="18">
        <v>0</v>
      </c>
      <c r="J26" s="18"/>
    </row>
    <row r="27" spans="1:10" s="10" customFormat="1" ht="35.1" customHeight="1" x14ac:dyDescent="0.25">
      <c r="A27" s="14" t="s">
        <v>103</v>
      </c>
      <c r="B27" s="15" t="s">
        <v>104</v>
      </c>
      <c r="C27" s="16" t="s">
        <v>16</v>
      </c>
      <c r="D27" s="21"/>
      <c r="E27" s="16" t="s">
        <v>79</v>
      </c>
      <c r="F27" s="16" t="s">
        <v>105</v>
      </c>
      <c r="G27" s="17">
        <v>234520</v>
      </c>
      <c r="H27" s="17">
        <v>164164</v>
      </c>
      <c r="I27" s="18">
        <v>139539</v>
      </c>
      <c r="J27" s="18">
        <v>139539</v>
      </c>
    </row>
    <row r="28" spans="1:10" s="10" customFormat="1" ht="35.1" customHeight="1" x14ac:dyDescent="0.25">
      <c r="A28" s="14" t="s">
        <v>106</v>
      </c>
      <c r="B28" s="15" t="s">
        <v>107</v>
      </c>
      <c r="C28" s="16" t="s">
        <v>108</v>
      </c>
      <c r="D28" s="21" t="s">
        <v>109</v>
      </c>
      <c r="E28" s="16" t="s">
        <v>110</v>
      </c>
      <c r="F28" s="16" t="s">
        <v>111</v>
      </c>
      <c r="G28" s="17">
        <v>267806</v>
      </c>
      <c r="H28" s="17">
        <v>200000</v>
      </c>
      <c r="I28" s="18">
        <v>0</v>
      </c>
      <c r="J28" s="18"/>
    </row>
    <row r="29" spans="1:10" s="10" customFormat="1" ht="35.1" customHeight="1" x14ac:dyDescent="0.25">
      <c r="A29" s="14" t="s">
        <v>112</v>
      </c>
      <c r="B29" s="15" t="s">
        <v>113</v>
      </c>
      <c r="C29" s="16" t="s">
        <v>16</v>
      </c>
      <c r="D29" s="21"/>
      <c r="E29" s="16" t="s">
        <v>114</v>
      </c>
      <c r="F29" s="16" t="s">
        <v>115</v>
      </c>
      <c r="G29" s="17">
        <v>121588</v>
      </c>
      <c r="H29" s="17">
        <v>97270</v>
      </c>
      <c r="I29" s="18">
        <v>0</v>
      </c>
      <c r="J29" s="18"/>
    </row>
    <row r="30" spans="1:10" s="10" customFormat="1" ht="35.1" customHeight="1" x14ac:dyDescent="0.25">
      <c r="A30" s="14" t="s">
        <v>116</v>
      </c>
      <c r="B30" s="15" t="s">
        <v>117</v>
      </c>
      <c r="C30" s="16" t="s">
        <v>16</v>
      </c>
      <c r="D30" s="21"/>
      <c r="E30" s="16" t="s">
        <v>118</v>
      </c>
      <c r="F30" s="16" t="s">
        <v>119</v>
      </c>
      <c r="G30" s="17">
        <v>286454</v>
      </c>
      <c r="H30" s="17">
        <v>200000</v>
      </c>
      <c r="I30" s="18">
        <v>170000</v>
      </c>
      <c r="J30" s="18"/>
    </row>
    <row r="31" spans="1:10" s="10" customFormat="1" ht="35.1" customHeight="1" x14ac:dyDescent="0.25">
      <c r="A31" s="14" t="s">
        <v>120</v>
      </c>
      <c r="B31" s="15" t="s">
        <v>121</v>
      </c>
      <c r="C31" s="16" t="s">
        <v>16</v>
      </c>
      <c r="D31" s="21"/>
      <c r="E31" s="16" t="s">
        <v>122</v>
      </c>
      <c r="F31" s="16" t="s">
        <v>123</v>
      </c>
      <c r="G31" s="17">
        <v>197100</v>
      </c>
      <c r="H31" s="17">
        <v>157500</v>
      </c>
      <c r="I31" s="18">
        <v>133875</v>
      </c>
      <c r="J31" s="18">
        <v>78500</v>
      </c>
    </row>
    <row r="32" spans="1:10" s="10" customFormat="1" ht="35.1" customHeight="1" x14ac:dyDescent="0.25">
      <c r="A32" s="14" t="s">
        <v>124</v>
      </c>
      <c r="B32" s="15" t="s">
        <v>125</v>
      </c>
      <c r="C32" s="16" t="s">
        <v>16</v>
      </c>
      <c r="D32" s="21"/>
      <c r="E32" s="16" t="s">
        <v>126</v>
      </c>
      <c r="F32" s="16" t="s">
        <v>127</v>
      </c>
      <c r="G32" s="17">
        <v>239816</v>
      </c>
      <c r="H32" s="17">
        <v>191852</v>
      </c>
      <c r="I32" s="18">
        <v>163074</v>
      </c>
      <c r="J32" s="18"/>
    </row>
    <row r="33" spans="1:10" s="10" customFormat="1" ht="35.1" customHeight="1" x14ac:dyDescent="0.25">
      <c r="A33" s="14" t="s">
        <v>128</v>
      </c>
      <c r="B33" s="15" t="s">
        <v>129</v>
      </c>
      <c r="C33" s="16" t="s">
        <v>16</v>
      </c>
      <c r="D33" s="21"/>
      <c r="E33" s="16" t="s">
        <v>35</v>
      </c>
      <c r="F33" s="16" t="s">
        <v>130</v>
      </c>
      <c r="G33" s="17">
        <v>192928</v>
      </c>
      <c r="H33" s="17">
        <v>159688</v>
      </c>
      <c r="I33" s="18">
        <v>135734</v>
      </c>
      <c r="J33" s="18"/>
    </row>
    <row r="34" spans="1:10" s="10" customFormat="1" ht="35.1" customHeight="1" x14ac:dyDescent="0.25">
      <c r="A34" s="14" t="s">
        <v>131</v>
      </c>
      <c r="B34" s="15" t="s">
        <v>132</v>
      </c>
      <c r="C34" s="16" t="s">
        <v>16</v>
      </c>
      <c r="D34" s="21"/>
      <c r="E34" s="16" t="s">
        <v>35</v>
      </c>
      <c r="F34" s="16" t="s">
        <v>133</v>
      </c>
      <c r="G34" s="17">
        <v>158107</v>
      </c>
      <c r="H34" s="17">
        <v>126485</v>
      </c>
      <c r="I34" s="18">
        <v>107512</v>
      </c>
      <c r="J34" s="18"/>
    </row>
    <row r="35" spans="1:10" s="10" customFormat="1" ht="35.1" customHeight="1" x14ac:dyDescent="0.25">
      <c r="A35" s="14" t="s">
        <v>134</v>
      </c>
      <c r="B35" s="15" t="s">
        <v>135</v>
      </c>
      <c r="C35" s="16" t="s">
        <v>16</v>
      </c>
      <c r="D35" s="21"/>
      <c r="E35" s="16" t="s">
        <v>75</v>
      </c>
      <c r="F35" s="16" t="s">
        <v>136</v>
      </c>
      <c r="G35" s="17">
        <v>97848</v>
      </c>
      <c r="H35" s="17">
        <v>78278</v>
      </c>
      <c r="I35" s="18">
        <v>66536</v>
      </c>
      <c r="J35" s="18"/>
    </row>
    <row r="36" spans="1:10" s="10" customFormat="1" ht="35.1" customHeight="1" x14ac:dyDescent="0.25">
      <c r="A36" s="14" t="s">
        <v>137</v>
      </c>
      <c r="B36" s="15" t="s">
        <v>138</v>
      </c>
      <c r="C36" s="16" t="s">
        <v>139</v>
      </c>
      <c r="D36" s="21" t="s">
        <v>140</v>
      </c>
      <c r="E36" s="16" t="s">
        <v>35</v>
      </c>
      <c r="F36" s="16" t="s">
        <v>141</v>
      </c>
      <c r="G36" s="17">
        <v>200000</v>
      </c>
      <c r="H36" s="17">
        <v>132740</v>
      </c>
      <c r="I36" s="18">
        <v>0</v>
      </c>
      <c r="J36" s="18"/>
    </row>
    <row r="37" spans="1:10" s="10" customFormat="1" ht="35.1" customHeight="1" x14ac:dyDescent="0.25">
      <c r="A37" s="14" t="s">
        <v>142</v>
      </c>
      <c r="B37" s="15" t="s">
        <v>143</v>
      </c>
      <c r="C37" s="16" t="s">
        <v>144</v>
      </c>
      <c r="D37" s="21" t="s">
        <v>145</v>
      </c>
      <c r="E37" s="16" t="s">
        <v>35</v>
      </c>
      <c r="F37" s="16" t="s">
        <v>146</v>
      </c>
      <c r="G37" s="17">
        <v>286653</v>
      </c>
      <c r="H37" s="17">
        <v>200000</v>
      </c>
      <c r="I37" s="18">
        <v>0</v>
      </c>
      <c r="J37" s="18"/>
    </row>
    <row r="38" spans="1:10" s="10" customFormat="1" ht="35.1" customHeight="1" x14ac:dyDescent="0.25">
      <c r="A38" s="14" t="s">
        <v>147</v>
      </c>
      <c r="B38" s="15" t="s">
        <v>148</v>
      </c>
      <c r="C38" s="16" t="s">
        <v>16</v>
      </c>
      <c r="D38" s="21"/>
      <c r="E38" s="16" t="s">
        <v>35</v>
      </c>
      <c r="F38" s="16" t="s">
        <v>149</v>
      </c>
      <c r="G38" s="17">
        <v>199500</v>
      </c>
      <c r="H38" s="17">
        <v>159500</v>
      </c>
      <c r="I38" s="18">
        <v>135575</v>
      </c>
      <c r="J38" s="18"/>
    </row>
    <row r="39" spans="1:10" s="10" customFormat="1" ht="35.1" customHeight="1" x14ac:dyDescent="0.25">
      <c r="A39" s="14" t="s">
        <v>150</v>
      </c>
      <c r="B39" s="15" t="s">
        <v>151</v>
      </c>
      <c r="C39" s="16" t="s">
        <v>16</v>
      </c>
      <c r="D39" s="21"/>
      <c r="E39" s="16" t="s">
        <v>152</v>
      </c>
      <c r="F39" s="16" t="s">
        <v>153</v>
      </c>
      <c r="G39" s="17">
        <v>238000</v>
      </c>
      <c r="H39" s="17">
        <v>190000</v>
      </c>
      <c r="I39" s="18">
        <v>0</v>
      </c>
      <c r="J39" s="18"/>
    </row>
    <row r="40" spans="1:10" s="10" customFormat="1" ht="35.1" customHeight="1" x14ac:dyDescent="0.25">
      <c r="A40" s="14" t="s">
        <v>154</v>
      </c>
      <c r="B40" s="15" t="s">
        <v>155</v>
      </c>
      <c r="C40" s="16" t="s">
        <v>16</v>
      </c>
      <c r="D40" s="21"/>
      <c r="E40" s="16" t="s">
        <v>50</v>
      </c>
      <c r="F40" s="16" t="s">
        <v>156</v>
      </c>
      <c r="G40" s="17">
        <v>43384</v>
      </c>
      <c r="H40" s="17">
        <v>34707</v>
      </c>
      <c r="I40" s="18">
        <v>0</v>
      </c>
      <c r="J40" s="18"/>
    </row>
    <row r="41" spans="1:10" s="10" customFormat="1" ht="35.1" customHeight="1" x14ac:dyDescent="0.25">
      <c r="A41" s="14" t="s">
        <v>157</v>
      </c>
      <c r="B41" s="15" t="s">
        <v>158</v>
      </c>
      <c r="C41" s="16" t="s">
        <v>16</v>
      </c>
      <c r="D41" s="21"/>
      <c r="E41" s="16" t="s">
        <v>159</v>
      </c>
      <c r="F41" s="16" t="s">
        <v>160</v>
      </c>
      <c r="G41" s="17">
        <v>47300</v>
      </c>
      <c r="H41" s="17">
        <v>37840</v>
      </c>
      <c r="I41" s="18">
        <v>0</v>
      </c>
      <c r="J41" s="18"/>
    </row>
    <row r="42" spans="1:10" s="10" customFormat="1" ht="35.1" customHeight="1" x14ac:dyDescent="0.25">
      <c r="A42" s="14" t="s">
        <v>161</v>
      </c>
      <c r="B42" s="15" t="s">
        <v>162</v>
      </c>
      <c r="C42" s="16" t="s">
        <v>16</v>
      </c>
      <c r="D42" s="21"/>
      <c r="E42" s="16" t="s">
        <v>163</v>
      </c>
      <c r="F42" s="16" t="s">
        <v>164</v>
      </c>
      <c r="G42" s="17">
        <v>100000</v>
      </c>
      <c r="H42" s="17">
        <v>100000</v>
      </c>
      <c r="I42" s="18">
        <v>0</v>
      </c>
      <c r="J42" s="18"/>
    </row>
    <row r="43" spans="1:10" s="10" customFormat="1" ht="35.1" customHeight="1" x14ac:dyDescent="0.25">
      <c r="A43" s="14" t="s">
        <v>165</v>
      </c>
      <c r="B43" s="15" t="s">
        <v>166</v>
      </c>
      <c r="C43" s="16" t="s">
        <v>16</v>
      </c>
      <c r="D43" s="21"/>
      <c r="E43" s="16" t="s">
        <v>110</v>
      </c>
      <c r="F43" s="16" t="s">
        <v>167</v>
      </c>
      <c r="G43" s="17">
        <v>100000</v>
      </c>
      <c r="H43" s="17">
        <v>76304</v>
      </c>
      <c r="I43" s="18">
        <v>0</v>
      </c>
      <c r="J43" s="18"/>
    </row>
    <row r="44" spans="1:10" s="10" customFormat="1" ht="35.1" customHeight="1" x14ac:dyDescent="0.25">
      <c r="A44" s="14" t="s">
        <v>168</v>
      </c>
      <c r="B44" s="15" t="s">
        <v>169</v>
      </c>
      <c r="C44" s="16" t="s">
        <v>170</v>
      </c>
      <c r="D44" s="21" t="s">
        <v>171</v>
      </c>
      <c r="E44" s="16" t="s">
        <v>163</v>
      </c>
      <c r="F44" s="16" t="s">
        <v>172</v>
      </c>
      <c r="G44" s="17">
        <v>287581</v>
      </c>
      <c r="H44" s="17">
        <v>200000</v>
      </c>
      <c r="I44" s="18">
        <v>170000</v>
      </c>
      <c r="J44" s="18">
        <v>170000</v>
      </c>
    </row>
    <row r="45" spans="1:10" s="10" customFormat="1" ht="35.1" customHeight="1" x14ac:dyDescent="0.25">
      <c r="A45" s="14" t="s">
        <v>173</v>
      </c>
      <c r="B45" s="15" t="s">
        <v>174</v>
      </c>
      <c r="C45" s="16" t="s">
        <v>175</v>
      </c>
      <c r="D45" s="21" t="s">
        <v>176</v>
      </c>
      <c r="E45" s="16" t="s">
        <v>50</v>
      </c>
      <c r="F45" s="16" t="s">
        <v>177</v>
      </c>
      <c r="G45" s="17">
        <v>200000</v>
      </c>
      <c r="H45" s="17">
        <v>160000</v>
      </c>
      <c r="I45" s="18">
        <v>0</v>
      </c>
      <c r="J45" s="18"/>
    </row>
    <row r="46" spans="1:10" s="10" customFormat="1" ht="35.1" customHeight="1" x14ac:dyDescent="0.25">
      <c r="A46" s="14" t="s">
        <v>178</v>
      </c>
      <c r="B46" s="15" t="s">
        <v>179</v>
      </c>
      <c r="C46" s="16" t="s">
        <v>16</v>
      </c>
      <c r="D46" s="21"/>
      <c r="E46" s="16" t="s">
        <v>180</v>
      </c>
      <c r="F46" s="16" t="s">
        <v>181</v>
      </c>
      <c r="G46" s="17">
        <v>263270</v>
      </c>
      <c r="H46" s="17">
        <v>200000</v>
      </c>
      <c r="I46" s="18">
        <v>0</v>
      </c>
      <c r="J46" s="18"/>
    </row>
    <row r="47" spans="1:10" s="10" customFormat="1" ht="35.1" customHeight="1" x14ac:dyDescent="0.25">
      <c r="A47" s="14" t="s">
        <v>182</v>
      </c>
      <c r="B47" s="15" t="s">
        <v>183</v>
      </c>
      <c r="C47" s="16" t="s">
        <v>184</v>
      </c>
      <c r="D47" s="21" t="s">
        <v>185</v>
      </c>
      <c r="E47" s="16" t="s">
        <v>186</v>
      </c>
      <c r="F47" s="16" t="s">
        <v>187</v>
      </c>
      <c r="G47" s="17">
        <v>108775</v>
      </c>
      <c r="H47" s="17">
        <v>87020</v>
      </c>
      <c r="I47" s="18">
        <v>0</v>
      </c>
      <c r="J47" s="18"/>
    </row>
    <row r="48" spans="1:10" s="10" customFormat="1" ht="35.1" customHeight="1" x14ac:dyDescent="0.25">
      <c r="A48" s="14" t="s">
        <v>188</v>
      </c>
      <c r="B48" s="15" t="s">
        <v>189</v>
      </c>
      <c r="C48" s="16" t="s">
        <v>190</v>
      </c>
      <c r="D48" s="21" t="s">
        <v>191</v>
      </c>
      <c r="E48" s="16" t="s">
        <v>35</v>
      </c>
      <c r="F48" s="16" t="s">
        <v>192</v>
      </c>
      <c r="G48" s="17">
        <v>235000</v>
      </c>
      <c r="H48" s="17">
        <v>160000</v>
      </c>
      <c r="I48" s="18">
        <v>0</v>
      </c>
      <c r="J48" s="18"/>
    </row>
    <row r="49" spans="1:10" s="10" customFormat="1" ht="35.1" customHeight="1" x14ac:dyDescent="0.25">
      <c r="A49" s="14" t="s">
        <v>193</v>
      </c>
      <c r="B49" s="15" t="s">
        <v>194</v>
      </c>
      <c r="C49" s="16" t="s">
        <v>16</v>
      </c>
      <c r="D49" s="21"/>
      <c r="E49" s="16" t="s">
        <v>195</v>
      </c>
      <c r="F49" s="16" t="s">
        <v>196</v>
      </c>
      <c r="G49" s="17">
        <v>106923</v>
      </c>
      <c r="H49" s="17">
        <v>85538</v>
      </c>
      <c r="I49" s="18">
        <v>0</v>
      </c>
      <c r="J49" s="18"/>
    </row>
    <row r="50" spans="1:10" s="10" customFormat="1" ht="35.1" customHeight="1" x14ac:dyDescent="0.25">
      <c r="A50" s="14" t="s">
        <v>197</v>
      </c>
      <c r="B50" s="15" t="s">
        <v>198</v>
      </c>
      <c r="C50" s="16" t="s">
        <v>16</v>
      </c>
      <c r="D50" s="21"/>
      <c r="E50" s="16" t="s">
        <v>199</v>
      </c>
      <c r="F50" s="16" t="s">
        <v>200</v>
      </c>
      <c r="G50" s="17">
        <v>269677</v>
      </c>
      <c r="H50" s="17">
        <v>188774</v>
      </c>
      <c r="I50" s="18">
        <v>160457</v>
      </c>
      <c r="J50" s="18"/>
    </row>
    <row r="51" spans="1:10" s="10" customFormat="1" ht="35.1" customHeight="1" x14ac:dyDescent="0.25">
      <c r="A51" s="14" t="s">
        <v>201</v>
      </c>
      <c r="B51" s="15" t="s">
        <v>202</v>
      </c>
      <c r="C51" s="16" t="s">
        <v>16</v>
      </c>
      <c r="D51" s="21"/>
      <c r="E51" s="16" t="s">
        <v>35</v>
      </c>
      <c r="F51" s="16" t="s">
        <v>203</v>
      </c>
      <c r="G51" s="17">
        <v>92517</v>
      </c>
      <c r="H51" s="17">
        <v>74013</v>
      </c>
      <c r="I51" s="18">
        <v>0</v>
      </c>
      <c r="J51" s="18"/>
    </row>
    <row r="52" spans="1:10" s="10" customFormat="1" ht="35.1" customHeight="1" x14ac:dyDescent="0.25">
      <c r="A52" s="14" t="s">
        <v>204</v>
      </c>
      <c r="B52" s="15" t="s">
        <v>205</v>
      </c>
      <c r="C52" s="16" t="s">
        <v>16</v>
      </c>
      <c r="D52" s="21"/>
      <c r="E52" s="16" t="s">
        <v>206</v>
      </c>
      <c r="F52" s="16" t="s">
        <v>207</v>
      </c>
      <c r="G52" s="17">
        <v>79296</v>
      </c>
      <c r="H52" s="17">
        <v>63437</v>
      </c>
      <c r="I52" s="18">
        <v>0</v>
      </c>
      <c r="J52" s="18"/>
    </row>
    <row r="53" spans="1:10" s="10" customFormat="1" ht="35.1" customHeight="1" x14ac:dyDescent="0.25">
      <c r="A53" s="14" t="s">
        <v>208</v>
      </c>
      <c r="B53" s="15" t="s">
        <v>209</v>
      </c>
      <c r="C53" s="16" t="s">
        <v>210</v>
      </c>
      <c r="D53" s="21" t="s">
        <v>211</v>
      </c>
      <c r="E53" s="16" t="s">
        <v>35</v>
      </c>
      <c r="F53" s="16" t="s">
        <v>212</v>
      </c>
      <c r="G53" s="17">
        <v>233324</v>
      </c>
      <c r="H53" s="17">
        <v>186659</v>
      </c>
      <c r="I53" s="18">
        <v>0</v>
      </c>
      <c r="J53" s="18"/>
    </row>
    <row r="54" spans="1:10" s="10" customFormat="1" ht="35.1" customHeight="1" x14ac:dyDescent="0.25">
      <c r="A54" s="14" t="s">
        <v>213</v>
      </c>
      <c r="B54" s="15" t="s">
        <v>214</v>
      </c>
      <c r="C54" s="16" t="s">
        <v>16</v>
      </c>
      <c r="D54" s="21"/>
      <c r="E54" s="16" t="s">
        <v>25</v>
      </c>
      <c r="F54" s="16" t="s">
        <v>215</v>
      </c>
      <c r="G54" s="17">
        <v>42244</v>
      </c>
      <c r="H54" s="17">
        <v>29570</v>
      </c>
      <c r="I54" s="18">
        <v>0</v>
      </c>
      <c r="J54" s="18"/>
    </row>
    <row r="55" spans="1:10" s="10" customFormat="1" ht="35.1" customHeight="1" x14ac:dyDescent="0.25">
      <c r="A55" s="14" t="s">
        <v>216</v>
      </c>
      <c r="B55" s="15" t="s">
        <v>217</v>
      </c>
      <c r="C55" s="16" t="s">
        <v>16</v>
      </c>
      <c r="D55" s="21"/>
      <c r="E55" s="16" t="s">
        <v>50</v>
      </c>
      <c r="F55" s="16" t="s">
        <v>218</v>
      </c>
      <c r="G55" s="17">
        <v>249299</v>
      </c>
      <c r="H55" s="17">
        <v>199439</v>
      </c>
      <c r="I55" s="18">
        <v>169523</v>
      </c>
      <c r="J55" s="18"/>
    </row>
    <row r="56" spans="1:10" s="10" customFormat="1" ht="35.1" customHeight="1" x14ac:dyDescent="0.25">
      <c r="A56" s="14" t="s">
        <v>219</v>
      </c>
      <c r="B56" s="15" t="s">
        <v>220</v>
      </c>
      <c r="C56" s="16" t="s">
        <v>16</v>
      </c>
      <c r="D56" s="21"/>
      <c r="E56" s="16" t="s">
        <v>50</v>
      </c>
      <c r="F56" s="16" t="s">
        <v>221</v>
      </c>
      <c r="G56" s="17">
        <v>117893</v>
      </c>
      <c r="H56" s="17">
        <v>94314</v>
      </c>
      <c r="I56" s="18">
        <v>0</v>
      </c>
      <c r="J56" s="18"/>
    </row>
    <row r="57" spans="1:10" s="10" customFormat="1" ht="35.1" customHeight="1" x14ac:dyDescent="0.25">
      <c r="A57" s="14" t="s">
        <v>222</v>
      </c>
      <c r="B57" s="15" t="s">
        <v>223</v>
      </c>
      <c r="C57" s="16" t="s">
        <v>16</v>
      </c>
      <c r="D57" s="21"/>
      <c r="E57" s="16" t="s">
        <v>35</v>
      </c>
      <c r="F57" s="16" t="s">
        <v>224</v>
      </c>
      <c r="G57" s="17">
        <v>111496</v>
      </c>
      <c r="H57" s="17">
        <v>78047</v>
      </c>
      <c r="I57" s="18">
        <v>66339</v>
      </c>
      <c r="J57" s="18"/>
    </row>
    <row r="58" spans="1:10" s="10" customFormat="1" ht="35.1" customHeight="1" x14ac:dyDescent="0.25">
      <c r="A58" s="14" t="s">
        <v>225</v>
      </c>
      <c r="B58" s="15" t="s">
        <v>226</v>
      </c>
      <c r="C58" s="16" t="s">
        <v>16</v>
      </c>
      <c r="D58" s="21"/>
      <c r="E58" s="16" t="s">
        <v>227</v>
      </c>
      <c r="F58" s="16" t="s">
        <v>228</v>
      </c>
      <c r="G58" s="17">
        <v>198440</v>
      </c>
      <c r="H58" s="17">
        <v>158752</v>
      </c>
      <c r="I58" s="18">
        <v>0</v>
      </c>
      <c r="J58" s="18"/>
    </row>
    <row r="59" spans="1:10" s="10" customFormat="1" ht="35.1" customHeight="1" x14ac:dyDescent="0.25">
      <c r="A59" s="14" t="s">
        <v>229</v>
      </c>
      <c r="B59" s="15" t="s">
        <v>230</v>
      </c>
      <c r="C59" s="16" t="s">
        <v>16</v>
      </c>
      <c r="D59" s="21"/>
      <c r="E59" s="16" t="s">
        <v>231</v>
      </c>
      <c r="F59" s="16" t="s">
        <v>232</v>
      </c>
      <c r="G59" s="17">
        <v>126000</v>
      </c>
      <c r="H59" s="17">
        <v>100800</v>
      </c>
      <c r="I59" s="18">
        <v>0</v>
      </c>
      <c r="J59" s="18"/>
    </row>
    <row r="60" spans="1:10" s="10" customFormat="1" ht="35.1" customHeight="1" x14ac:dyDescent="0.25">
      <c r="A60" s="14" t="s">
        <v>233</v>
      </c>
      <c r="B60" s="15" t="s">
        <v>234</v>
      </c>
      <c r="C60" s="16" t="s">
        <v>16</v>
      </c>
      <c r="D60" s="21"/>
      <c r="E60" s="16" t="s">
        <v>235</v>
      </c>
      <c r="F60" s="16" t="s">
        <v>236</v>
      </c>
      <c r="G60" s="17">
        <v>262074</v>
      </c>
      <c r="H60" s="17">
        <v>198874</v>
      </c>
      <c r="I60" s="18">
        <v>0</v>
      </c>
      <c r="J60" s="18"/>
    </row>
    <row r="61" spans="1:10" s="10" customFormat="1" ht="35.1" customHeight="1" x14ac:dyDescent="0.25">
      <c r="A61" s="14" t="s">
        <v>237</v>
      </c>
      <c r="B61" s="15" t="s">
        <v>238</v>
      </c>
      <c r="C61" s="16" t="s">
        <v>16</v>
      </c>
      <c r="D61" s="21"/>
      <c r="E61" s="16" t="s">
        <v>25</v>
      </c>
      <c r="F61" s="16" t="s">
        <v>239</v>
      </c>
      <c r="G61" s="17">
        <v>111668</v>
      </c>
      <c r="H61" s="17">
        <v>89000</v>
      </c>
      <c r="I61" s="18">
        <v>0</v>
      </c>
      <c r="J61" s="18"/>
    </row>
    <row r="62" spans="1:10" s="10" customFormat="1" ht="35.1" customHeight="1" x14ac:dyDescent="0.25">
      <c r="A62" s="14" t="s">
        <v>240</v>
      </c>
      <c r="B62" s="15" t="s">
        <v>241</v>
      </c>
      <c r="C62" s="16" t="s">
        <v>16</v>
      </c>
      <c r="D62" s="21"/>
      <c r="E62" s="16" t="s">
        <v>35</v>
      </c>
      <c r="F62" s="16" t="s">
        <v>242</v>
      </c>
      <c r="G62" s="17">
        <v>169000</v>
      </c>
      <c r="H62" s="17">
        <v>135200</v>
      </c>
      <c r="I62" s="18">
        <v>0</v>
      </c>
      <c r="J62" s="18"/>
    </row>
    <row r="63" spans="1:10" s="10" customFormat="1" ht="35.1" customHeight="1" x14ac:dyDescent="0.25">
      <c r="A63" s="14" t="s">
        <v>243</v>
      </c>
      <c r="B63" s="15" t="s">
        <v>244</v>
      </c>
      <c r="C63" s="16" t="s">
        <v>16</v>
      </c>
      <c r="D63" s="21"/>
      <c r="E63" s="16" t="s">
        <v>35</v>
      </c>
      <c r="F63" s="16" t="s">
        <v>245</v>
      </c>
      <c r="G63" s="17">
        <v>100000</v>
      </c>
      <c r="H63" s="17">
        <v>68500</v>
      </c>
      <c r="I63" s="18">
        <v>0</v>
      </c>
      <c r="J63" s="18"/>
    </row>
    <row r="64" spans="1:10" s="10" customFormat="1" ht="35.1" customHeight="1" x14ac:dyDescent="0.25">
      <c r="A64" s="14" t="s">
        <v>246</v>
      </c>
      <c r="B64" s="15" t="s">
        <v>247</v>
      </c>
      <c r="C64" s="16" t="s">
        <v>16</v>
      </c>
      <c r="D64" s="21"/>
      <c r="E64" s="16" t="s">
        <v>63</v>
      </c>
      <c r="F64" s="16" t="s">
        <v>248</v>
      </c>
      <c r="G64" s="17">
        <v>88934</v>
      </c>
      <c r="H64" s="17">
        <v>71147</v>
      </c>
      <c r="I64" s="18">
        <v>0</v>
      </c>
      <c r="J64" s="18"/>
    </row>
    <row r="65" spans="1:10" s="10" customFormat="1" ht="35.1" customHeight="1" x14ac:dyDescent="0.25">
      <c r="A65" s="14" t="s">
        <v>249</v>
      </c>
      <c r="B65" s="15" t="s">
        <v>250</v>
      </c>
      <c r="C65" s="16" t="s">
        <v>16</v>
      </c>
      <c r="D65" s="21"/>
      <c r="E65" s="16" t="s">
        <v>159</v>
      </c>
      <c r="F65" s="16" t="s">
        <v>251</v>
      </c>
      <c r="G65" s="17">
        <v>129000</v>
      </c>
      <c r="H65" s="17">
        <v>90000</v>
      </c>
      <c r="I65" s="18">
        <v>0</v>
      </c>
      <c r="J65" s="18"/>
    </row>
    <row r="66" spans="1:10" s="10" customFormat="1" ht="35.1" customHeight="1" x14ac:dyDescent="0.25">
      <c r="A66" s="14" t="s">
        <v>252</v>
      </c>
      <c r="B66" s="15" t="s">
        <v>253</v>
      </c>
      <c r="C66" s="16" t="s">
        <v>254</v>
      </c>
      <c r="D66" s="21" t="s">
        <v>255</v>
      </c>
      <c r="E66" s="16" t="s">
        <v>17</v>
      </c>
      <c r="F66" s="16" t="s">
        <v>256</v>
      </c>
      <c r="G66" s="17">
        <v>125689</v>
      </c>
      <c r="H66" s="17">
        <v>99999</v>
      </c>
      <c r="I66" s="18">
        <v>84999</v>
      </c>
      <c r="J66" s="18"/>
    </row>
    <row r="67" spans="1:10" s="10" customFormat="1" ht="35.1" customHeight="1" x14ac:dyDescent="0.25">
      <c r="A67" s="14" t="s">
        <v>257</v>
      </c>
      <c r="B67" s="15" t="s">
        <v>258</v>
      </c>
      <c r="C67" s="16" t="s">
        <v>259</v>
      </c>
      <c r="D67" s="21" t="s">
        <v>260</v>
      </c>
      <c r="E67" s="16" t="s">
        <v>35</v>
      </c>
      <c r="F67" s="16" t="s">
        <v>261</v>
      </c>
      <c r="G67" s="17">
        <v>250000</v>
      </c>
      <c r="H67" s="17">
        <v>200000</v>
      </c>
      <c r="I67" s="18">
        <v>170000</v>
      </c>
      <c r="J67" s="18">
        <v>170000</v>
      </c>
    </row>
    <row r="68" spans="1:10" s="10" customFormat="1" ht="35.1" customHeight="1" x14ac:dyDescent="0.25">
      <c r="A68" s="14" t="s">
        <v>262</v>
      </c>
      <c r="B68" s="15" t="s">
        <v>263</v>
      </c>
      <c r="C68" s="16" t="s">
        <v>16</v>
      </c>
      <c r="D68" s="21"/>
      <c r="E68" s="16" t="s">
        <v>50</v>
      </c>
      <c r="F68" s="16" t="s">
        <v>264</v>
      </c>
      <c r="G68" s="17">
        <v>300000</v>
      </c>
      <c r="H68" s="17">
        <v>200000</v>
      </c>
      <c r="I68" s="18">
        <v>0</v>
      </c>
      <c r="J68" s="18"/>
    </row>
    <row r="69" spans="1:10" s="10" customFormat="1" ht="35.1" customHeight="1" x14ac:dyDescent="0.25">
      <c r="A69" s="14" t="s">
        <v>265</v>
      </c>
      <c r="B69" s="15" t="s">
        <v>266</v>
      </c>
      <c r="C69" s="16" t="s">
        <v>16</v>
      </c>
      <c r="D69" s="21"/>
      <c r="E69" s="16" t="s">
        <v>267</v>
      </c>
      <c r="F69" s="16" t="s">
        <v>268</v>
      </c>
      <c r="G69" s="17">
        <v>150000</v>
      </c>
      <c r="H69" s="17">
        <v>100000</v>
      </c>
      <c r="I69" s="18">
        <v>0</v>
      </c>
      <c r="J69" s="18"/>
    </row>
    <row r="70" spans="1:10" s="10" customFormat="1" ht="35.1" customHeight="1" x14ac:dyDescent="0.25">
      <c r="A70" s="14" t="s">
        <v>269</v>
      </c>
      <c r="B70" s="15" t="s">
        <v>270</v>
      </c>
      <c r="C70" s="16" t="s">
        <v>16</v>
      </c>
      <c r="D70" s="21"/>
      <c r="E70" s="16" t="s">
        <v>35</v>
      </c>
      <c r="F70" s="16" t="s">
        <v>271</v>
      </c>
      <c r="G70" s="17">
        <v>49800</v>
      </c>
      <c r="H70" s="17">
        <v>39840</v>
      </c>
      <c r="I70" s="18">
        <v>0</v>
      </c>
      <c r="J70" s="18"/>
    </row>
    <row r="71" spans="1:10" s="10" customFormat="1" ht="35.1" customHeight="1" x14ac:dyDescent="0.25">
      <c r="A71" s="14" t="s">
        <v>272</v>
      </c>
      <c r="B71" s="15" t="s">
        <v>273</v>
      </c>
      <c r="C71" s="16" t="s">
        <v>274</v>
      </c>
      <c r="D71" s="21" t="s">
        <v>275</v>
      </c>
      <c r="E71" s="16" t="s">
        <v>35</v>
      </c>
      <c r="F71" s="16" t="s">
        <v>276</v>
      </c>
      <c r="G71" s="17">
        <v>216049</v>
      </c>
      <c r="H71" s="17">
        <v>172839</v>
      </c>
      <c r="I71" s="18">
        <v>0</v>
      </c>
      <c r="J71" s="18"/>
    </row>
    <row r="72" spans="1:10" s="10" customFormat="1" ht="35.1" customHeight="1" x14ac:dyDescent="0.25">
      <c r="A72" s="14" t="s">
        <v>277</v>
      </c>
      <c r="B72" s="15" t="s">
        <v>278</v>
      </c>
      <c r="C72" s="16" t="s">
        <v>16</v>
      </c>
      <c r="D72" s="21"/>
      <c r="E72" s="16" t="s">
        <v>279</v>
      </c>
      <c r="F72" s="16" t="s">
        <v>280</v>
      </c>
      <c r="G72" s="17">
        <v>200000</v>
      </c>
      <c r="H72" s="17">
        <v>180000</v>
      </c>
      <c r="I72" s="18">
        <v>0</v>
      </c>
      <c r="J72" s="18"/>
    </row>
    <row r="73" spans="1:10" s="10" customFormat="1" ht="35.1" customHeight="1" x14ac:dyDescent="0.25">
      <c r="A73" s="14" t="s">
        <v>281</v>
      </c>
      <c r="B73" s="15" t="s">
        <v>282</v>
      </c>
      <c r="C73" s="16" t="s">
        <v>16</v>
      </c>
      <c r="D73" s="21"/>
      <c r="E73" s="16" t="s">
        <v>35</v>
      </c>
      <c r="F73" s="16" t="s">
        <v>283</v>
      </c>
      <c r="G73" s="17">
        <v>184902</v>
      </c>
      <c r="H73" s="17">
        <v>147922</v>
      </c>
      <c r="I73" s="18">
        <v>0</v>
      </c>
      <c r="J73" s="18"/>
    </row>
    <row r="74" spans="1:10" s="10" customFormat="1" ht="35.1" customHeight="1" x14ac:dyDescent="0.25">
      <c r="A74" s="14" t="s">
        <v>284</v>
      </c>
      <c r="B74" s="15" t="s">
        <v>285</v>
      </c>
      <c r="C74" s="16" t="s">
        <v>16</v>
      </c>
      <c r="D74" s="21"/>
      <c r="E74" s="16" t="s">
        <v>159</v>
      </c>
      <c r="F74" s="16" t="s">
        <v>286</v>
      </c>
      <c r="G74" s="17">
        <v>207460</v>
      </c>
      <c r="H74" s="17">
        <v>165968</v>
      </c>
      <c r="I74" s="18">
        <v>0</v>
      </c>
      <c r="J74" s="18"/>
    </row>
    <row r="75" spans="1:10" s="10" customFormat="1" ht="35.1" customHeight="1" x14ac:dyDescent="0.25">
      <c r="A75" s="14" t="s">
        <v>287</v>
      </c>
      <c r="B75" s="15" t="s">
        <v>288</v>
      </c>
      <c r="C75" s="16" t="s">
        <v>289</v>
      </c>
      <c r="D75" s="21" t="s">
        <v>290</v>
      </c>
      <c r="E75" s="16" t="s">
        <v>35</v>
      </c>
      <c r="F75" s="16" t="s">
        <v>291</v>
      </c>
      <c r="G75" s="17">
        <v>183960</v>
      </c>
      <c r="H75" s="17">
        <v>147168</v>
      </c>
      <c r="I75" s="18">
        <v>0</v>
      </c>
      <c r="J75" s="18"/>
    </row>
    <row r="76" spans="1:10" ht="35.1" customHeight="1" x14ac:dyDescent="0.25">
      <c r="F76" s="23" t="s">
        <v>292</v>
      </c>
      <c r="G76" s="24">
        <f>SUM(G$4:G75)</f>
        <v>12709060</v>
      </c>
      <c r="H76" s="24">
        <f>SUM(H$4:H75)</f>
        <v>9668745</v>
      </c>
      <c r="I76" s="24">
        <f>SUM(I$4:I75)</f>
        <v>2968504</v>
      </c>
      <c r="J76" s="24">
        <f>SUM(J$4:J75)</f>
        <v>716546</v>
      </c>
    </row>
    <row r="77" spans="1:10" ht="35.1" customHeight="1" x14ac:dyDescent="0.25">
      <c r="F77" s="1"/>
      <c r="G77" s="1"/>
      <c r="H77" s="1"/>
      <c r="I77" s="1"/>
    </row>
    <row r="78" spans="1:10" s="10" customFormat="1" ht="35.1" customHeight="1" x14ac:dyDescent="0.25">
      <c r="D78" s="22"/>
      <c r="F78" s="10" t="s">
        <v>293</v>
      </c>
    </row>
    <row r="79" spans="1:10" s="10" customFormat="1" ht="35.1" customHeight="1" x14ac:dyDescent="0.25">
      <c r="D79" s="22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738b8-39d8-4844-9ec9-643b14067de2" xsi:nil="true"/>
    <lcf76f155ced4ddcb4097134ff3c332f xmlns="fb2d9ca2-6cc9-44bb-b581-cba92d573a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33AA9C2D667543A94AE616C6906D70" ma:contentTypeVersion="11" ma:contentTypeDescription="Vytvoří nový dokument" ma:contentTypeScope="" ma:versionID="0991b35290816c9934aa7ec6208cf96a">
  <xsd:schema xmlns:xsd="http://www.w3.org/2001/XMLSchema" xmlns:xs="http://www.w3.org/2001/XMLSchema" xmlns:p="http://schemas.microsoft.com/office/2006/metadata/properties" xmlns:ns2="fb2d9ca2-6cc9-44bb-b581-cba92d573a65" xmlns:ns3="817738b8-39d8-4844-9ec9-643b14067de2" targetNamespace="http://schemas.microsoft.com/office/2006/metadata/properties" ma:root="true" ma:fieldsID="265a69dee02152c91a9d477bf4859eed" ns2:_="" ns3:_="">
    <xsd:import namespace="fb2d9ca2-6cc9-44bb-b581-cba92d573a65"/>
    <xsd:import namespace="817738b8-39d8-4844-9ec9-643b14067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9ca2-6cc9-44bb-b581-cba92d573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d76878d-80a9-454e-a969-8242d2f40b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38b8-39d8-4844-9ec9-643b14067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6c8d2a-a219-419e-9696-2f80f4bcb29a}" ma:internalName="TaxCatchAll" ma:showField="CatchAllData" ma:web="817738b8-39d8-4844-9ec9-643b14067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A7B37C-55AB-403A-88C2-44D2F931F4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7738b8-39d8-4844-9ec9-643b14067de2"/>
    <ds:schemaRef ds:uri="http://purl.org/dc/elements/1.1/"/>
    <ds:schemaRef ds:uri="http://schemas.microsoft.com/office/2006/metadata/properties"/>
    <ds:schemaRef ds:uri="fb2d9ca2-6cc9-44bb-b581-cba92d573a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1E0D2A-AE31-40AB-8C78-CC503FB3A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9ca2-6cc9-44bb-b581-cba92d573a65"/>
    <ds:schemaRef ds:uri="817738b8-39d8-4844-9ec9-643b14067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AC8CC-037A-4986-B560-06F404ABBC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Grünerová Iveta</dc:creator>
  <cp:keywords/>
  <dc:description/>
  <cp:lastModifiedBy>Kroupová Petra</cp:lastModifiedBy>
  <cp:revision/>
  <dcterms:created xsi:type="dcterms:W3CDTF">2018-08-09T09:55:29Z</dcterms:created>
  <dcterms:modified xsi:type="dcterms:W3CDTF">2025-02-05T12:02:23Z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0x010100EC33AA9C2D667543A94AE616C6906D70</vt:lpwstr>
  </property>
  <property fmtid="{D5CDD505-2E9C-101B-9397-08002B2CF9AE}" pid="3" name="MediaServiceImageTags">
    <vt:lpwstr/>
  </property>
</Properties>
</file>