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listopad\3-rada-prilohy-241118\"/>
    </mc:Choice>
  </mc:AlternateContent>
  <xr:revisionPtr revIDLastSave="0" documentId="8_{6EFD46C5-F718-499A-9E32-15A9B786D614}" xr6:coauthVersionLast="36" xr6:coauthVersionMax="36" xr10:uidLastSave="{00000000-0000-0000-0000-000000000000}"/>
  <bookViews>
    <workbookView xWindow="0" yWindow="0" windowWidth="28800" windowHeight="11970" xr2:uid="{00000000-000D-0000-FFFF-FFFF00000000}"/>
  </bookViews>
  <sheets>
    <sheet name="PO sociální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19" i="1" l="1"/>
  <c r="B16" i="1" l="1"/>
  <c r="C32" i="1" l="1"/>
  <c r="B32" i="1"/>
  <c r="D28" i="1"/>
  <c r="D29" i="1"/>
  <c r="D18" i="1" l="1"/>
  <c r="D7" i="1"/>
  <c r="D8" i="1"/>
  <c r="D9" i="1"/>
  <c r="D10" i="1"/>
  <c r="D11" i="1"/>
  <c r="D12" i="1"/>
  <c r="D20" i="1"/>
  <c r="D13" i="1"/>
  <c r="D14" i="1"/>
  <c r="D15" i="1"/>
  <c r="D16" i="1" l="1"/>
  <c r="C16" i="1"/>
  <c r="C21" i="1" l="1"/>
  <c r="B21" i="1"/>
  <c r="D21" i="1" l="1"/>
  <c r="D31" i="1" l="1"/>
  <c r="D32" i="1" s="1"/>
</calcChain>
</file>

<file path=xl/sharedStrings.xml><?xml version="1.0" encoding="utf-8"?>
<sst xmlns="http://schemas.openxmlformats.org/spreadsheetml/2006/main" count="32" uniqueCount="23">
  <si>
    <t>Název organizace</t>
  </si>
  <si>
    <t>Celkem</t>
  </si>
  <si>
    <t>Rozdíl</t>
  </si>
  <si>
    <t>Nový odpisový plán</t>
  </si>
  <si>
    <t>Odpisy z investičního transferu - účet 403</t>
  </si>
  <si>
    <t xml:space="preserve">Odpisy majetku z hlavní činnosti </t>
  </si>
  <si>
    <t>Příloha č. 1</t>
  </si>
  <si>
    <t>Původní odpisy</t>
  </si>
  <si>
    <t>Zvýšení příspěvku a zároveň zvýšení odvodu z fondu investic</t>
  </si>
  <si>
    <t>Snížení příspěvku a zároveň snížení odvodu z fondu investic</t>
  </si>
  <si>
    <t>Domov pro seniory "SKALKA" v Chebu, p. o.</t>
  </si>
  <si>
    <t>Domov pro seniory v Hranicích, p. o.</t>
  </si>
  <si>
    <t>Domov pro osoby se zdravotním postižením v Mariánské, p. o.</t>
  </si>
  <si>
    <t>Domov pro osoby se zdravotním postižením "PRAMEN" v Mnichově, p. o.</t>
  </si>
  <si>
    <t>Domov pro osoby se zdravotním postižením v Radošově, p. o.</t>
  </si>
  <si>
    <t>Sociální služby v Kynšperku nad Ohří, p. o.</t>
  </si>
  <si>
    <t>Domov pro osoby se zdravotním postižením "SOKOLÍK" v Sokolově, p. o.</t>
  </si>
  <si>
    <t>Domov pro seniory v Lázních Kynžvart, p. o.</t>
  </si>
  <si>
    <t>Domov pro seniory v Perninku, p. o.</t>
  </si>
  <si>
    <t xml:space="preserve">Domov pro seniory v Lázních Kynžvart, p. o. </t>
  </si>
  <si>
    <t xml:space="preserve">Domov pro seniory "SPÁLENIŠTĚ" v Chebu, p. o. </t>
  </si>
  <si>
    <t>Domov se zvláštním režimem "MATYÁŠ" v Nejdku, p. o.</t>
  </si>
  <si>
    <t>Domov "Pata", p.o.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</si>
</sst>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0"/>
      <name val="Arial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2EFDA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3" fontId="1" fillId="0" borderId="0" xfId="0" applyNumberFormat="1" applyFont="1"/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3" fontId="4" fillId="0" borderId="6" xfId="0" applyNumberFormat="1" applyFont="1" applyFill="1" applyBorder="1"/>
    <xf numFmtId="0" fontId="5" fillId="3" borderId="7" xfId="0" applyFont="1" applyFill="1" applyBorder="1" applyAlignment="1"/>
    <xf numFmtId="3" fontId="5" fillId="3" borderId="11" xfId="0" applyNumberFormat="1" applyFont="1" applyFill="1" applyBorder="1"/>
    <xf numFmtId="3" fontId="5" fillId="3" borderId="7" xfId="0" applyNumberFormat="1" applyFont="1" applyFill="1" applyBorder="1"/>
    <xf numFmtId="0" fontId="5" fillId="3" borderId="14" xfId="1" applyFont="1" applyFill="1" applyBorder="1" applyAlignment="1">
      <alignment wrapText="1"/>
    </xf>
    <xf numFmtId="0" fontId="2" fillId="0" borderId="0" xfId="0" applyFont="1"/>
    <xf numFmtId="3" fontId="2" fillId="0" borderId="0" xfId="0" applyNumberFormat="1" applyFont="1"/>
    <xf numFmtId="0" fontId="5" fillId="2" borderId="7" xfId="0" applyFont="1" applyFill="1" applyBorder="1" applyAlignment="1"/>
    <xf numFmtId="3" fontId="5" fillId="2" borderId="11" xfId="0" applyNumberFormat="1" applyFont="1" applyFill="1" applyBorder="1" applyAlignment="1"/>
    <xf numFmtId="3" fontId="5" fillId="2" borderId="7" xfId="0" applyNumberFormat="1" applyFont="1" applyFill="1" applyBorder="1" applyAlignment="1"/>
    <xf numFmtId="3" fontId="4" fillId="0" borderId="15" xfId="0" applyNumberFormat="1" applyFont="1" applyFill="1" applyBorder="1"/>
    <xf numFmtId="164" fontId="4" fillId="0" borderId="16" xfId="0" applyNumberFormat="1" applyFont="1" applyFill="1" applyBorder="1"/>
    <xf numFmtId="3" fontId="4" fillId="0" borderId="10" xfId="0" applyNumberFormat="1" applyFont="1" applyFill="1" applyBorder="1"/>
    <xf numFmtId="3" fontId="4" fillId="0" borderId="5" xfId="0" applyNumberFormat="1" applyFont="1" applyFill="1" applyBorder="1"/>
    <xf numFmtId="3" fontId="4" fillId="0" borderId="4" xfId="0" applyNumberFormat="1" applyFont="1" applyFill="1" applyBorder="1"/>
    <xf numFmtId="0" fontId="2" fillId="0" borderId="17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3" fontId="4" fillId="0" borderId="8" xfId="0" applyNumberFormat="1" applyFont="1" applyFill="1" applyBorder="1"/>
    <xf numFmtId="0" fontId="2" fillId="0" borderId="18" xfId="1" applyFont="1" applyFill="1" applyBorder="1" applyAlignment="1">
      <alignment wrapText="1"/>
    </xf>
    <xf numFmtId="164" fontId="4" fillId="0" borderId="5" xfId="0" applyNumberFormat="1" applyFont="1" applyFill="1" applyBorder="1"/>
    <xf numFmtId="3" fontId="2" fillId="0" borderId="5" xfId="0" applyNumberFormat="1" applyFont="1" applyFill="1" applyBorder="1"/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E2EFDA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Normal="100" workbookViewId="0">
      <selection activeCell="G21" sqref="G21"/>
    </sheetView>
  </sheetViews>
  <sheetFormatPr defaultRowHeight="12.75" x14ac:dyDescent="0.2"/>
  <cols>
    <col min="1" max="1" width="42.28515625" customWidth="1"/>
    <col min="2" max="3" width="13.7109375" customWidth="1"/>
    <col min="4" max="4" width="13.7109375" style="1" customWidth="1"/>
    <col min="5" max="5" width="16.42578125" style="2" customWidth="1"/>
    <col min="6" max="6" width="9.7109375" customWidth="1"/>
  </cols>
  <sheetData>
    <row r="1" spans="1:4" x14ac:dyDescent="0.2">
      <c r="D1" s="3" t="s">
        <v>6</v>
      </c>
    </row>
    <row r="3" spans="1:4" ht="15" customHeight="1" thickBot="1" x14ac:dyDescent="0.25">
      <c r="A3" s="27" t="s">
        <v>5</v>
      </c>
      <c r="B3" s="27"/>
      <c r="C3" s="27"/>
      <c r="D3" s="27"/>
    </row>
    <row r="4" spans="1:4" ht="15" customHeight="1" x14ac:dyDescent="0.2">
      <c r="A4" s="31" t="s">
        <v>0</v>
      </c>
      <c r="B4" s="37" t="s">
        <v>7</v>
      </c>
      <c r="C4" s="39" t="s">
        <v>3</v>
      </c>
      <c r="D4" s="41" t="s">
        <v>2</v>
      </c>
    </row>
    <row r="5" spans="1:4" ht="15" customHeight="1" thickBot="1" x14ac:dyDescent="0.25">
      <c r="A5" s="32"/>
      <c r="B5" s="38"/>
      <c r="C5" s="40"/>
      <c r="D5" s="42"/>
    </row>
    <row r="6" spans="1:4" ht="15" customHeight="1" thickBot="1" x14ac:dyDescent="0.25">
      <c r="A6" s="43" t="s">
        <v>8</v>
      </c>
      <c r="B6" s="44"/>
      <c r="C6" s="44"/>
      <c r="D6" s="45"/>
    </row>
    <row r="7" spans="1:4" ht="15" customHeight="1" x14ac:dyDescent="0.2">
      <c r="A7" s="25" t="s">
        <v>20</v>
      </c>
      <c r="B7" s="17">
        <v>3557000</v>
      </c>
      <c r="C7" s="17">
        <v>4241176</v>
      </c>
      <c r="D7" s="15">
        <f t="shared" ref="D7:D12" si="0">C7-B7</f>
        <v>684176</v>
      </c>
    </row>
    <row r="8" spans="1:4" ht="15" customHeight="1" x14ac:dyDescent="0.2">
      <c r="A8" s="26" t="s">
        <v>10</v>
      </c>
      <c r="B8" s="17">
        <v>1928000</v>
      </c>
      <c r="C8" s="24">
        <v>1998449</v>
      </c>
      <c r="D8" s="15">
        <f t="shared" si="0"/>
        <v>70449</v>
      </c>
    </row>
    <row r="9" spans="1:4" ht="15" customHeight="1" x14ac:dyDescent="0.2">
      <c r="A9" s="26" t="s">
        <v>11</v>
      </c>
      <c r="B9" s="17">
        <v>1507000</v>
      </c>
      <c r="C9" s="17">
        <v>1528364</v>
      </c>
      <c r="D9" s="15">
        <f t="shared" si="0"/>
        <v>21364</v>
      </c>
    </row>
    <row r="10" spans="1:4" ht="25.5" x14ac:dyDescent="0.2">
      <c r="A10" s="26" t="s">
        <v>13</v>
      </c>
      <c r="B10" s="17">
        <v>1942000</v>
      </c>
      <c r="C10" s="17">
        <v>2059347</v>
      </c>
      <c r="D10" s="15">
        <f t="shared" si="0"/>
        <v>117347</v>
      </c>
    </row>
    <row r="11" spans="1:4" ht="25.5" x14ac:dyDescent="0.2">
      <c r="A11" s="26" t="s">
        <v>12</v>
      </c>
      <c r="B11" s="4">
        <v>5980000</v>
      </c>
      <c r="C11" s="4">
        <v>6105877</v>
      </c>
      <c r="D11" s="15">
        <f t="shared" si="0"/>
        <v>125877</v>
      </c>
    </row>
    <row r="12" spans="1:4" ht="25.5" x14ac:dyDescent="0.2">
      <c r="A12" s="26" t="s">
        <v>14</v>
      </c>
      <c r="B12" s="4">
        <v>624000</v>
      </c>
      <c r="C12" s="4">
        <v>653547</v>
      </c>
      <c r="D12" s="15">
        <f t="shared" si="0"/>
        <v>29547</v>
      </c>
    </row>
    <row r="13" spans="1:4" ht="15" customHeight="1" x14ac:dyDescent="0.2">
      <c r="A13" s="26" t="s">
        <v>18</v>
      </c>
      <c r="B13" s="4">
        <v>1174000</v>
      </c>
      <c r="C13" s="4">
        <v>1195325</v>
      </c>
      <c r="D13" s="15">
        <f t="shared" ref="D13" si="1">C13-B13</f>
        <v>21325</v>
      </c>
    </row>
    <row r="14" spans="1:4" ht="15" customHeight="1" x14ac:dyDescent="0.2">
      <c r="A14" s="26" t="s">
        <v>15</v>
      </c>
      <c r="B14" s="4">
        <v>4077000</v>
      </c>
      <c r="C14" s="4">
        <v>4226228</v>
      </c>
      <c r="D14" s="15">
        <f t="shared" ref="D14:D15" si="2">C14-B14</f>
        <v>149228</v>
      </c>
    </row>
    <row r="15" spans="1:4" ht="26.25" thickBot="1" x14ac:dyDescent="0.25">
      <c r="A15" s="26" t="s">
        <v>16</v>
      </c>
      <c r="B15" s="18">
        <v>1433000</v>
      </c>
      <c r="C15" s="18">
        <v>1454500</v>
      </c>
      <c r="D15" s="15">
        <f t="shared" si="2"/>
        <v>21500</v>
      </c>
    </row>
    <row r="16" spans="1:4" ht="19.5" customHeight="1" thickBot="1" x14ac:dyDescent="0.25">
      <c r="A16" s="5" t="s">
        <v>1</v>
      </c>
      <c r="B16" s="6">
        <f>SUM(B7:B15)</f>
        <v>22222000</v>
      </c>
      <c r="C16" s="6">
        <f>SUM(C7:C15)</f>
        <v>23462813</v>
      </c>
      <c r="D16" s="7">
        <f>SUM(D7:D15)</f>
        <v>1240813</v>
      </c>
    </row>
    <row r="17" spans="1:5" ht="15" customHeight="1" thickBot="1" x14ac:dyDescent="0.25">
      <c r="A17" s="43" t="s">
        <v>9</v>
      </c>
      <c r="B17" s="44"/>
      <c r="C17" s="44"/>
      <c r="D17" s="45"/>
    </row>
    <row r="18" spans="1:5" ht="15" customHeight="1" x14ac:dyDescent="0.2">
      <c r="A18" s="26" t="s">
        <v>19</v>
      </c>
      <c r="B18" s="17">
        <v>950000</v>
      </c>
      <c r="C18" s="17">
        <v>876400</v>
      </c>
      <c r="D18" s="15">
        <f>C18-B18</f>
        <v>-73600</v>
      </c>
    </row>
    <row r="19" spans="1:5" ht="15" customHeight="1" x14ac:dyDescent="0.2">
      <c r="A19" s="26" t="s">
        <v>22</v>
      </c>
      <c r="B19" s="17">
        <v>1059000</v>
      </c>
      <c r="C19" s="17">
        <v>936404</v>
      </c>
      <c r="D19" s="15">
        <f>C19-B19</f>
        <v>-122596</v>
      </c>
    </row>
    <row r="20" spans="1:5" ht="26.25" thickBot="1" x14ac:dyDescent="0.25">
      <c r="A20" s="26" t="s">
        <v>21</v>
      </c>
      <c r="B20" s="4">
        <v>6252000</v>
      </c>
      <c r="C20" s="4">
        <v>5547096</v>
      </c>
      <c r="D20" s="15">
        <f>C20-B20</f>
        <v>-704904</v>
      </c>
    </row>
    <row r="21" spans="1:5" ht="19.5" customHeight="1" thickBot="1" x14ac:dyDescent="0.25">
      <c r="A21" s="8" t="s">
        <v>1</v>
      </c>
      <c r="B21" s="6">
        <f>SUM(B18:B20)</f>
        <v>8261000</v>
      </c>
      <c r="C21" s="6">
        <f>SUM(C18:C20)</f>
        <v>7359900</v>
      </c>
      <c r="D21" s="7">
        <f>SUM(D18:D20)</f>
        <v>-901100</v>
      </c>
    </row>
    <row r="22" spans="1:5" x14ac:dyDescent="0.2">
      <c r="A22" s="9"/>
      <c r="B22" s="10"/>
      <c r="C22" s="10"/>
      <c r="D22" s="10"/>
    </row>
    <row r="23" spans="1:5" x14ac:dyDescent="0.2">
      <c r="A23" s="9"/>
      <c r="B23" s="10"/>
      <c r="C23" s="10"/>
      <c r="D23" s="10"/>
    </row>
    <row r="24" spans="1:5" x14ac:dyDescent="0.2">
      <c r="A24" s="9"/>
      <c r="B24" s="10"/>
      <c r="C24" s="10"/>
      <c r="D24" s="10"/>
    </row>
    <row r="25" spans="1:5" ht="13.5" thickBot="1" x14ac:dyDescent="0.25">
      <c r="A25" s="28" t="s">
        <v>4</v>
      </c>
      <c r="B25" s="28"/>
      <c r="C25" s="28"/>
      <c r="D25" s="28"/>
    </row>
    <row r="26" spans="1:5" x14ac:dyDescent="0.2">
      <c r="A26" s="33" t="s">
        <v>0</v>
      </c>
      <c r="B26" s="35" t="s">
        <v>7</v>
      </c>
      <c r="C26" s="35" t="s">
        <v>3</v>
      </c>
      <c r="D26" s="29" t="s">
        <v>2</v>
      </c>
    </row>
    <row r="27" spans="1:5" ht="13.5" thickBot="1" x14ac:dyDescent="0.25">
      <c r="A27" s="34"/>
      <c r="B27" s="36"/>
      <c r="C27" s="36"/>
      <c r="D27" s="30"/>
      <c r="E27"/>
    </row>
    <row r="28" spans="1:5" ht="15" customHeight="1" x14ac:dyDescent="0.2">
      <c r="A28" s="20" t="s">
        <v>17</v>
      </c>
      <c r="B28" s="21">
        <v>45000</v>
      </c>
      <c r="C28" s="21">
        <v>45000</v>
      </c>
      <c r="D28" s="23">
        <f t="shared" ref="D28:D31" si="3">C28-B28</f>
        <v>0</v>
      </c>
      <c r="E28"/>
    </row>
    <row r="29" spans="1:5" ht="15" customHeight="1" x14ac:dyDescent="0.2">
      <c r="A29" s="22" t="s">
        <v>10</v>
      </c>
      <c r="B29" s="16">
        <v>1063000</v>
      </c>
      <c r="C29" s="16">
        <v>1063000</v>
      </c>
      <c r="D29" s="23">
        <f t="shared" si="3"/>
        <v>0</v>
      </c>
      <c r="E29"/>
    </row>
    <row r="30" spans="1:5" ht="15" customHeight="1" x14ac:dyDescent="0.2">
      <c r="A30" s="22" t="s">
        <v>22</v>
      </c>
      <c r="B30" s="16">
        <v>1049012</v>
      </c>
      <c r="C30" s="16">
        <v>1049012</v>
      </c>
      <c r="D30" s="23">
        <f t="shared" si="3"/>
        <v>0</v>
      </c>
      <c r="E30"/>
    </row>
    <row r="31" spans="1:5" ht="15" customHeight="1" thickBot="1" x14ac:dyDescent="0.25">
      <c r="A31" s="19" t="s">
        <v>11</v>
      </c>
      <c r="B31" s="14">
        <v>25000</v>
      </c>
      <c r="C31" s="14">
        <v>25140</v>
      </c>
      <c r="D31" s="23">
        <f t="shared" si="3"/>
        <v>140</v>
      </c>
      <c r="E31"/>
    </row>
    <row r="32" spans="1:5" ht="19.5" customHeight="1" thickBot="1" x14ac:dyDescent="0.25">
      <c r="A32" s="11" t="s">
        <v>1</v>
      </c>
      <c r="B32" s="12">
        <f>SUM(B28:B31)</f>
        <v>2182012</v>
      </c>
      <c r="C32" s="12">
        <f>SUM(C28:C31)</f>
        <v>2182152</v>
      </c>
      <c r="D32" s="13">
        <f>SUM(D28:D31)</f>
        <v>140</v>
      </c>
      <c r="E32"/>
    </row>
    <row r="33" spans="3:5" x14ac:dyDescent="0.2">
      <c r="E33"/>
    </row>
    <row r="34" spans="3:5" x14ac:dyDescent="0.2">
      <c r="E34"/>
    </row>
    <row r="35" spans="3:5" x14ac:dyDescent="0.2">
      <c r="E35"/>
    </row>
    <row r="36" spans="3:5" x14ac:dyDescent="0.2">
      <c r="C36" s="1"/>
      <c r="D36" s="2"/>
      <c r="E36"/>
    </row>
    <row r="37" spans="3:5" x14ac:dyDescent="0.2">
      <c r="C37" s="1"/>
      <c r="D37" s="2"/>
      <c r="E37"/>
    </row>
    <row r="38" spans="3:5" x14ac:dyDescent="0.2">
      <c r="C38" s="1"/>
      <c r="D38" s="2"/>
      <c r="E38"/>
    </row>
    <row r="39" spans="3:5" x14ac:dyDescent="0.2">
      <c r="C39" s="1"/>
      <c r="D39" s="2"/>
      <c r="E39"/>
    </row>
    <row r="40" spans="3:5" x14ac:dyDescent="0.2">
      <c r="C40" s="1"/>
      <c r="D40" s="2"/>
      <c r="E40"/>
    </row>
    <row r="41" spans="3:5" x14ac:dyDescent="0.2">
      <c r="C41" s="1"/>
      <c r="D41" s="2"/>
      <c r="E41"/>
    </row>
    <row r="42" spans="3:5" x14ac:dyDescent="0.2">
      <c r="C42" s="1"/>
      <c r="D42" s="2"/>
    </row>
    <row r="43" spans="3:5" x14ac:dyDescent="0.2">
      <c r="C43" s="1"/>
      <c r="D43" s="2"/>
    </row>
    <row r="44" spans="3:5" x14ac:dyDescent="0.2">
      <c r="C44" s="1"/>
      <c r="D44" s="2"/>
    </row>
    <row r="45" spans="3:5" x14ac:dyDescent="0.2">
      <c r="C45" s="1"/>
      <c r="D45" s="2"/>
    </row>
    <row r="46" spans="3:5" x14ac:dyDescent="0.2">
      <c r="C46" s="1"/>
      <c r="D46" s="2"/>
    </row>
    <row r="47" spans="3:5" x14ac:dyDescent="0.2">
      <c r="C47" s="1"/>
      <c r="D47" s="2"/>
    </row>
    <row r="48" spans="3:5" x14ac:dyDescent="0.2">
      <c r="C48" s="1"/>
      <c r="D48" s="2"/>
    </row>
    <row r="49" spans="3:4" x14ac:dyDescent="0.2">
      <c r="C49" s="1"/>
      <c r="D49" s="2"/>
    </row>
  </sheetData>
  <mergeCells count="12">
    <mergeCell ref="A3:D3"/>
    <mergeCell ref="A25:D25"/>
    <mergeCell ref="D26:D27"/>
    <mergeCell ref="A4:A5"/>
    <mergeCell ref="A26:A27"/>
    <mergeCell ref="B26:B27"/>
    <mergeCell ref="C26:C27"/>
    <mergeCell ref="B4:B5"/>
    <mergeCell ref="C4:C5"/>
    <mergeCell ref="D4:D5"/>
    <mergeCell ref="A6:D6"/>
    <mergeCell ref="A17:D17"/>
  </mergeCells>
  <printOptions horizontalCentered="1"/>
  <pageMargins left="0.78740157480314965" right="0.78740157480314965" top="0.59055118110236227" bottom="0" header="0.51181102362204722" footer="0.51181102362204722"/>
  <pageSetup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 sociální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Filipcsiková Anna</dc:creator>
  <cp:lastModifiedBy>Valentová Marie</cp:lastModifiedBy>
  <cp:lastPrinted>2024-11-05T11:38:15Z</cp:lastPrinted>
  <dcterms:created xsi:type="dcterms:W3CDTF">2015-11-06T07:27:06Z</dcterms:created>
  <dcterms:modified xsi:type="dcterms:W3CDTF">2024-11-18T15:32:55Z</dcterms:modified>
</cp:coreProperties>
</file>