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9" i="1"/>
</calcChain>
</file>

<file path=xl/sharedStrings.xml><?xml version="1.0" encoding="utf-8"?>
<sst xmlns="http://schemas.openxmlformats.org/spreadsheetml/2006/main" count="42" uniqueCount="37">
  <si>
    <t>číslo dílčího projektu</t>
  </si>
  <si>
    <t>počet</t>
  </si>
  <si>
    <t>Požadovaná dotace k poskytnutí</t>
  </si>
  <si>
    <t>Identifikátor</t>
  </si>
  <si>
    <t>Obec</t>
  </si>
  <si>
    <t>ANONYMIZOVANÁ</t>
  </si>
  <si>
    <t>Dotační program „Vouchery pro podnikatele Karlovarského kraje“</t>
  </si>
  <si>
    <t>Karlovy Vary</t>
  </si>
  <si>
    <t>Seznam žádostí doporučených Radě Karlovarského kraje ke schválení financování</t>
  </si>
  <si>
    <t>Sokolov</t>
  </si>
  <si>
    <t>Loket</t>
  </si>
  <si>
    <t>Příloha 1</t>
  </si>
  <si>
    <t>KUKVX00B70LB</t>
  </si>
  <si>
    <t>KUKVX00BBQRZ</t>
  </si>
  <si>
    <t>KUKVX00BCKCV</t>
  </si>
  <si>
    <t>KUKVX00BCVFB</t>
  </si>
  <si>
    <t>KUKVX00BCWAT</t>
  </si>
  <si>
    <t>KUKVX00BD53O</t>
  </si>
  <si>
    <t>KUKVX00BD5IL</t>
  </si>
  <si>
    <t>KUKVX00BEMEH</t>
  </si>
  <si>
    <t>KUKVX00BER97</t>
  </si>
  <si>
    <t>KUKVX00BF8R1</t>
  </si>
  <si>
    <t>KUKVX00BFK1B</t>
  </si>
  <si>
    <t>VPP_01_028</t>
  </si>
  <si>
    <t>VPP_01_102</t>
  </si>
  <si>
    <t>VPP_01_104</t>
  </si>
  <si>
    <t>VPP_01_105</t>
  </si>
  <si>
    <t>VPP_01_106</t>
  </si>
  <si>
    <t>VPP_01_108</t>
  </si>
  <si>
    <t>VPP_01_110</t>
  </si>
  <si>
    <t>VPP_01_120</t>
  </si>
  <si>
    <t>VPP_01_124</t>
  </si>
  <si>
    <t>VPP_01_129</t>
  </si>
  <si>
    <t>VPP_01_130</t>
  </si>
  <si>
    <t>Nejdek</t>
  </si>
  <si>
    <t>Valy</t>
  </si>
  <si>
    <t>Dasnice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</si>
</sst>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6" xfId="0" applyNumberFormat="1" applyBorder="1"/>
    <xf numFmtId="4" fontId="1" fillId="0" borderId="7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4" fontId="0" fillId="3" borderId="11" xfId="0" applyNumberFormat="1" applyFill="1" applyBorder="1" applyAlignment="1">
      <alignment horizontal="right"/>
    </xf>
    <xf numFmtId="4" fontId="0" fillId="3" borderId="12" xfId="0" applyNumberForma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6"/>
  <sheetViews>
    <sheetView tabSelected="1" workbookViewId="0">
      <selection activeCell="A8" sqref="A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2" t="s">
        <v>5</v>
      </c>
      <c r="D1" s="12" t="s">
        <v>11</v>
      </c>
    </row>
    <row r="3" spans="1:4" s="11" customFormat="1" ht="38.450000000000003" customHeight="1" x14ac:dyDescent="0.25">
      <c r="A3" s="21" t="s">
        <v>8</v>
      </c>
      <c r="B3" s="21"/>
      <c r="C3" s="21"/>
      <c r="D3" s="21"/>
    </row>
    <row r="4" spans="1:4" ht="27" customHeight="1" x14ac:dyDescent="0.25">
      <c r="A4" s="22" t="s">
        <v>6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0"/>
      <c r="C6" s="10"/>
      <c r="D6" s="13"/>
    </row>
    <row r="7" spans="1:4" ht="72" customHeight="1" thickBot="1" x14ac:dyDescent="0.3">
      <c r="A7" s="24"/>
      <c r="B7" s="1" t="s">
        <v>3</v>
      </c>
      <c r="C7" s="1" t="s">
        <v>4</v>
      </c>
      <c r="D7" s="2" t="s">
        <v>2</v>
      </c>
    </row>
    <row r="8" spans="1:4" x14ac:dyDescent="0.25">
      <c r="A8" s="18" t="s">
        <v>23</v>
      </c>
      <c r="B8" s="19" t="s">
        <v>12</v>
      </c>
      <c r="C8" s="18" t="s">
        <v>34</v>
      </c>
      <c r="D8" s="16">
        <v>53246.3</v>
      </c>
    </row>
    <row r="9" spans="1:4" x14ac:dyDescent="0.25">
      <c r="A9" s="19" t="s">
        <v>24</v>
      </c>
      <c r="B9" s="19" t="s">
        <v>13</v>
      </c>
      <c r="C9" s="19" t="s">
        <v>10</v>
      </c>
      <c r="D9" s="17">
        <v>50840.800000000003</v>
      </c>
    </row>
    <row r="10" spans="1:4" x14ac:dyDescent="0.25">
      <c r="A10" s="19" t="s">
        <v>25</v>
      </c>
      <c r="B10" s="19" t="s">
        <v>14</v>
      </c>
      <c r="C10" s="19" t="s">
        <v>7</v>
      </c>
      <c r="D10" s="17">
        <v>396032</v>
      </c>
    </row>
    <row r="11" spans="1:4" x14ac:dyDescent="0.25">
      <c r="A11" s="19" t="s">
        <v>26</v>
      </c>
      <c r="B11" s="19" t="s">
        <v>15</v>
      </c>
      <c r="C11" s="19" t="s">
        <v>35</v>
      </c>
      <c r="D11" s="17">
        <v>392360</v>
      </c>
    </row>
    <row r="12" spans="1:4" x14ac:dyDescent="0.25">
      <c r="A12" s="19" t="s">
        <v>27</v>
      </c>
      <c r="B12" s="19" t="s">
        <v>16</v>
      </c>
      <c r="C12" s="19" t="s">
        <v>34</v>
      </c>
      <c r="D12" s="17">
        <v>94200</v>
      </c>
    </row>
    <row r="13" spans="1:4" x14ac:dyDescent="0.25">
      <c r="A13" s="19" t="s">
        <v>28</v>
      </c>
      <c r="B13" s="19" t="s">
        <v>17</v>
      </c>
      <c r="C13" s="19" t="s">
        <v>36</v>
      </c>
      <c r="D13" s="17">
        <v>500000</v>
      </c>
    </row>
    <row r="14" spans="1:4" x14ac:dyDescent="0.25">
      <c r="A14" s="19" t="s">
        <v>29</v>
      </c>
      <c r="B14" s="19" t="s">
        <v>18</v>
      </c>
      <c r="C14" s="19" t="s">
        <v>7</v>
      </c>
      <c r="D14" s="17">
        <v>500000</v>
      </c>
    </row>
    <row r="15" spans="1:4" x14ac:dyDescent="0.25">
      <c r="A15" s="19" t="s">
        <v>30</v>
      </c>
      <c r="B15" s="19" t="s">
        <v>19</v>
      </c>
      <c r="C15" s="19" t="s">
        <v>9</v>
      </c>
      <c r="D15" s="17">
        <v>490000</v>
      </c>
    </row>
    <row r="16" spans="1:4" x14ac:dyDescent="0.25">
      <c r="A16" s="19" t="s">
        <v>31</v>
      </c>
      <c r="B16" s="19" t="s">
        <v>20</v>
      </c>
      <c r="C16" s="19" t="s">
        <v>7</v>
      </c>
      <c r="D16" s="17">
        <v>191554.4</v>
      </c>
    </row>
    <row r="17" spans="1:4" x14ac:dyDescent="0.25">
      <c r="A17" s="19" t="s">
        <v>32</v>
      </c>
      <c r="B17" s="19" t="s">
        <v>21</v>
      </c>
      <c r="C17" s="19" t="s">
        <v>7</v>
      </c>
      <c r="D17" s="17">
        <v>305600</v>
      </c>
    </row>
    <row r="18" spans="1:4" ht="15.75" thickBot="1" x14ac:dyDescent="0.3">
      <c r="A18" s="19" t="s">
        <v>33</v>
      </c>
      <c r="B18" s="19" t="s">
        <v>22</v>
      </c>
      <c r="C18" s="19" t="s">
        <v>7</v>
      </c>
      <c r="D18" s="17">
        <v>52847</v>
      </c>
    </row>
    <row r="19" spans="1:4" ht="15.75" thickBot="1" x14ac:dyDescent="0.3">
      <c r="A19" s="14" t="s">
        <v>1</v>
      </c>
      <c r="B19" s="15">
        <f>SUBTOTAL(103,B8:B18)</f>
        <v>11</v>
      </c>
      <c r="C19" s="3"/>
      <c r="D19" s="4">
        <f>SUM(D8:D18)</f>
        <v>3026680.5</v>
      </c>
    </row>
    <row r="21" spans="1:4" x14ac:dyDescent="0.25">
      <c r="A21" s="8"/>
      <c r="B21" s="9"/>
      <c r="C21" s="9"/>
      <c r="D21" s="9"/>
    </row>
    <row r="22" spans="1:4" x14ac:dyDescent="0.25">
      <c r="A22" s="8"/>
      <c r="B22" s="8"/>
      <c r="C22" s="9"/>
      <c r="D22" s="9"/>
    </row>
    <row r="23" spans="1:4" x14ac:dyDescent="0.25">
      <c r="A23" s="8"/>
      <c r="B23" s="8"/>
      <c r="C23" s="9"/>
      <c r="D23" s="9"/>
    </row>
    <row r="24" spans="1:4" x14ac:dyDescent="0.25">
      <c r="A24" s="8"/>
      <c r="B24" s="8"/>
      <c r="D24" s="9"/>
    </row>
    <row r="25" spans="1:4" x14ac:dyDescent="0.25">
      <c r="A25" s="8"/>
      <c r="B25" s="8"/>
      <c r="D25" s="9"/>
    </row>
    <row r="26" spans="1:4" x14ac:dyDescent="0.25">
      <c r="A26" s="8"/>
    </row>
    <row r="29" spans="1:4" x14ac:dyDescent="0.25">
      <c r="A29" s="5"/>
      <c r="B29" s="6"/>
      <c r="C29" s="6"/>
      <c r="D29" s="7"/>
    </row>
    <row r="36" spans="1:4" x14ac:dyDescent="0.25">
      <c r="A36" s="20"/>
      <c r="B36" s="20"/>
      <c r="C36" s="20"/>
      <c r="D36" s="20"/>
    </row>
  </sheetData>
  <mergeCells count="4">
    <mergeCell ref="A36:D36"/>
    <mergeCell ref="A3:D3"/>
    <mergeCell ref="A4:D4"/>
    <mergeCell ref="A6:A7"/>
  </mergeCells>
  <conditionalFormatting sqref="A29">
    <cfRule type="expression" dxfId="3" priority="127" stopIfTrue="1">
      <formula>$FD29=TRUE</formula>
    </cfRule>
    <cfRule type="expression" dxfId="2" priority="128" stopIfTrue="1">
      <formula>$FE29=TRUE</formula>
    </cfRule>
  </conditionalFormatting>
  <conditionalFormatting sqref="A8:A18">
    <cfRule type="expression" dxfId="1" priority="1" stopIfTrue="1">
      <formula>$GG8=TRUE</formula>
    </cfRule>
    <cfRule type="expression" dxfId="0" priority="2" stopIfTrue="1">
      <formula>$GH8=TRUE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2024-07-09T07:39:40Z</dcterms:modified>
</cp:coreProperties>
</file>