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květen\193-rada-prilohy-240506\"/>
    </mc:Choice>
  </mc:AlternateContent>
  <bookViews>
    <workbookView xWindow="0" yWindow="0" windowWidth="28800" windowHeight="1200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 l="1"/>
  <c r="B9" i="1" l="1"/>
</calcChain>
</file>

<file path=xl/sharedStrings.xml><?xml version="1.0" encoding="utf-8"?>
<sst xmlns="http://schemas.openxmlformats.org/spreadsheetml/2006/main" count="20" uniqueCount="20">
  <si>
    <t>Muzeum Sokolov</t>
  </si>
  <si>
    <t>Příspěvková organizace</t>
  </si>
  <si>
    <t>Předmět</t>
  </si>
  <si>
    <t>Muzeum Karlovy Vary</t>
  </si>
  <si>
    <t>Galerie umění Karlovy Vary</t>
  </si>
  <si>
    <t>Muzeum Cheb</t>
  </si>
  <si>
    <t>Galerie výtvarného umění v Chebu</t>
  </si>
  <si>
    <t>Požadovaná částka</t>
  </si>
  <si>
    <t>Navrhovaná částka OKPPLaCR</t>
  </si>
  <si>
    <t>CELKEM</t>
  </si>
  <si>
    <t>Akvizice PO v kultuře 2024</t>
  </si>
  <si>
    <t>Sbírky s programovými přírůstky (přírodovědné, textil, sklo, porcelán, keramika, karlovarensie, mapy, plány, archiválie, grafika, obrazy), sbírky s náhodnými přírůstky (cín, stříbro, kompozice, militaria, numismatika, plastiky, archeologie), sbírky s minimálními přírůstky (národopisné sbírky, nábytek, hudební nástroje, hodiny, typáře), akvizice mimořádná, ojedinělá (unikátní sbírkový předmět - kolekce jídelního nádobí-hotelového servisu).</t>
  </si>
  <si>
    <r>
      <rPr>
        <u/>
        <sz val="11"/>
        <color theme="1"/>
        <rFont val="Calibri"/>
        <family val="2"/>
        <charset val="238"/>
        <scheme val="minor"/>
      </rPr>
      <t>Doplatek dle smluv z předchozího roku:</t>
    </r>
    <r>
      <rPr>
        <sz val="11"/>
        <color theme="1"/>
        <rFont val="Calibri"/>
        <family val="2"/>
        <charset val="238"/>
        <scheme val="minor"/>
      </rPr>
      <t xml:space="preserve">
Přemysl Procházka (90.000 Kč)
Alena Anderlová (70.000 Kč)
</t>
    </r>
    <r>
      <rPr>
        <u/>
        <sz val="11"/>
        <color theme="1"/>
        <rFont val="Calibri"/>
        <family val="2"/>
        <charset val="238"/>
        <scheme val="minor"/>
      </rPr>
      <t xml:space="preserve">Nákup významných děl umění posledních dekád:
</t>
    </r>
    <r>
      <rPr>
        <sz val="11"/>
        <color theme="1"/>
        <rFont val="Calibri"/>
        <family val="2"/>
        <charset val="238"/>
        <scheme val="minor"/>
      </rPr>
      <t xml:space="preserve">Rafani, Příčina (60.000 Kč)
Daniel Hanzlík, Zářič (20.000 Kč)
Hana Puchová, Zátiší (8.000 Kč)
</t>
    </r>
    <r>
      <rPr>
        <u/>
        <sz val="11"/>
        <color theme="1"/>
        <rFont val="Calibri"/>
        <family val="2"/>
        <charset val="238"/>
        <scheme val="minor"/>
      </rPr>
      <t>Nákup poslední dostupné sádry z umělcovy pozůstalosti - stálá expozice:</t>
    </r>
    <r>
      <rPr>
        <sz val="11"/>
        <color theme="1"/>
        <rFont val="Calibri"/>
        <family val="2"/>
        <charset val="238"/>
        <scheme val="minor"/>
      </rPr>
      <t xml:space="preserve">
Otto Futfreund, Hlava otce (452.000 Kč)
</t>
    </r>
  </si>
  <si>
    <t>Galerie 4 - galerie fotografie</t>
  </si>
  <si>
    <t>Londýn, 2000 - 30*40 cm - černobílá fotografie (3.000 Kč)
Londýn, 2000 - 30*40 cm - černobílá fotografie (3.000 Kč)
Palermo, 2000 - 63*43 cm - černobílá fotografie (3.000 Kč)
Uralec, 2007 - 63*43 cm - barevná fotografie (3.000 Kč)
Florencie, 2000 - 30*40 cm - černobílá fotografie (3.000 Kč)
5x černobílá fotografie z cyklu Aktuálně, 90. léta - 30*40 cm (po 3.000 Kč)</t>
  </si>
  <si>
    <t>Milan Neubert - soubor autorských porcelánových objektů (100.000 Kč)
Jan Pohribný - konvolut autorských velkoformátových fotografií (110.000 Kč)
Roman Franta - kompozice Brouci v knihovně (250.000 Kč)
Jan Knap - kompozice s náboženským motivem (200.000 Kč)
Aleš Svoboda - kompozice Struktury v procesu (110.000 Kč)
Jan Tichý - kompozice Velká architektura (130.000 Kč)
Jan Ságl - tři velkoformátové fotografie GARDEN IS OPEN a CHŘEST - CHMEL (150.000 Kč)
Vladimír Novák - kompozice Kráčející (160.000 Kč)
Petr Pavlík - kompozice Poutnice na konci světa (230.000 Kč)</t>
  </si>
  <si>
    <t xml:space="preserve">Nákup porcelánu z regionálních zaniklých porcelánek (především H. Slavkov, Loket, Chodov).
Nákup předmětů vztahujících se k regionu (díla regionálních umělců, umělecká díla zachycující region, předměty s hornickou  tématikou, předměty pocházející z regionu). 
 Předměty se sakrální tématikou, historický nábytek – do chystané zámecké kaple a zámecké expozice.
Sbírkové předměty do přírodovědné expozice (vycpaná zvířata – první část ).
Nákup minerálů do geologické sbírky dle aktuálních nabídek z trhu.  
Akvizice betlému do naší podsbírky betlémů. </t>
  </si>
  <si>
    <t xml:space="preserve">Dermoplastické preparáty do plánované Nové expozice (120.000 Kč), předměty zaniklé továrny Es-Ka, Eska, Premiér, chebský pivovar, které dokumentují průmyslovou tovární výrobu v Chebu, obrazy regionálních umělců, zbraně, numismatika, části krojů a pohlednice regionální provenience (80.000 Kč), loutky Gustava Noska (50.000 Kč).
</t>
  </si>
  <si>
    <t>nežádali</t>
  </si>
  <si>
    <t>Schváleno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</si>
</sst>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/>
    </xf>
    <xf numFmtId="0" fontId="0" fillId="2" borderId="4" xfId="0" applyFill="1" applyBorder="1" applyAlignment="1">
      <alignment vertical="center" wrapText="1"/>
    </xf>
    <xf numFmtId="164" fontId="0" fillId="0" borderId="4" xfId="0" applyNumberFormat="1" applyBorder="1" applyAlignment="1">
      <alignment horizontal="right" vertical="center" wrapText="1"/>
    </xf>
    <xf numFmtId="164" fontId="0" fillId="0" borderId="4" xfId="0" applyNumberFormat="1" applyFon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1" fillId="0" borderId="9" xfId="0" applyNumberFormat="1" applyFont="1" applyBorder="1"/>
    <xf numFmtId="0" fontId="0" fillId="0" borderId="9" xfId="0" applyBorder="1"/>
    <xf numFmtId="164" fontId="1" fillId="0" borderId="10" xfId="0" applyNumberFormat="1" applyFont="1" applyBorder="1"/>
    <xf numFmtId="0" fontId="0" fillId="3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zoomScale="70" zoomScaleNormal="70" workbookViewId="0">
      <selection activeCell="G3" sqref="G3"/>
    </sheetView>
  </sheetViews>
  <sheetFormatPr defaultRowHeight="15" x14ac:dyDescent="0.25"/>
  <cols>
    <col min="1" max="1" width="27.85546875" customWidth="1"/>
    <col min="2" max="2" width="14.42578125" customWidth="1"/>
    <col min="3" max="3" width="96.28515625" customWidth="1"/>
    <col min="4" max="5" width="14.42578125" customWidth="1"/>
  </cols>
  <sheetData>
    <row r="1" spans="1:5" ht="15.75" thickBot="1" x14ac:dyDescent="0.3">
      <c r="A1" s="2" t="s">
        <v>10</v>
      </c>
    </row>
    <row r="2" spans="1:5" ht="51" customHeight="1" thickBot="1" x14ac:dyDescent="0.3">
      <c r="A2" s="3" t="s">
        <v>1</v>
      </c>
      <c r="B2" s="4" t="s">
        <v>7</v>
      </c>
      <c r="C2" s="20" t="s">
        <v>2</v>
      </c>
      <c r="D2" s="21" t="s">
        <v>8</v>
      </c>
      <c r="E2" s="5" t="s">
        <v>19</v>
      </c>
    </row>
    <row r="3" spans="1:5" ht="123" customHeight="1" x14ac:dyDescent="0.25">
      <c r="A3" s="11" t="s">
        <v>0</v>
      </c>
      <c r="B3" s="10">
        <v>200000</v>
      </c>
      <c r="C3" s="19" t="s">
        <v>16</v>
      </c>
      <c r="D3" s="10">
        <v>100000</v>
      </c>
      <c r="E3" s="22">
        <v>200000</v>
      </c>
    </row>
    <row r="4" spans="1:5" ht="84.75" customHeight="1" x14ac:dyDescent="0.25">
      <c r="A4" s="12" t="s">
        <v>3</v>
      </c>
      <c r="B4" s="8">
        <v>200000</v>
      </c>
      <c r="C4" s="7" t="s">
        <v>11</v>
      </c>
      <c r="D4" s="6">
        <v>200000</v>
      </c>
      <c r="E4" s="6">
        <v>300000</v>
      </c>
    </row>
    <row r="5" spans="1:5" ht="85.5" customHeight="1" x14ac:dyDescent="0.25">
      <c r="A5" s="12" t="s">
        <v>5</v>
      </c>
      <c r="B5" s="6">
        <v>250000</v>
      </c>
      <c r="C5" s="18" t="s">
        <v>17</v>
      </c>
      <c r="D5" s="6">
        <v>200000</v>
      </c>
      <c r="E5" s="6">
        <v>250000</v>
      </c>
    </row>
    <row r="6" spans="1:5" ht="136.5" customHeight="1" x14ac:dyDescent="0.25">
      <c r="A6" s="12" t="s">
        <v>4</v>
      </c>
      <c r="B6" s="9">
        <v>1440000</v>
      </c>
      <c r="C6" s="7" t="s">
        <v>15</v>
      </c>
      <c r="D6" s="9">
        <v>770000</v>
      </c>
      <c r="E6" s="9">
        <v>625000</v>
      </c>
    </row>
    <row r="7" spans="1:5" ht="151.5" customHeight="1" x14ac:dyDescent="0.25">
      <c r="A7" s="17" t="s">
        <v>6</v>
      </c>
      <c r="B7" s="8">
        <v>700000</v>
      </c>
      <c r="C7" s="7" t="s">
        <v>12</v>
      </c>
      <c r="D7" s="6">
        <v>700000</v>
      </c>
      <c r="E7" s="6">
        <v>625000</v>
      </c>
    </row>
    <row r="8" spans="1:5" ht="101.25" customHeight="1" x14ac:dyDescent="0.25">
      <c r="A8" s="17" t="s">
        <v>13</v>
      </c>
      <c r="B8" s="8">
        <v>30000</v>
      </c>
      <c r="C8" s="7" t="s">
        <v>14</v>
      </c>
      <c r="D8" s="6">
        <v>30000</v>
      </c>
      <c r="E8" s="6" t="s">
        <v>18</v>
      </c>
    </row>
    <row r="9" spans="1:5" ht="15.75" thickBot="1" x14ac:dyDescent="0.3">
      <c r="A9" s="13" t="s">
        <v>9</v>
      </c>
      <c r="B9" s="14">
        <f>SUM(B3:B8)</f>
        <v>2820000</v>
      </c>
      <c r="C9" s="15"/>
      <c r="D9" s="16">
        <f>SUM(D3:D8)</f>
        <v>2000000</v>
      </c>
      <c r="E9" s="16">
        <f>E7+E6+E5+E4+E3</f>
        <v>2000000</v>
      </c>
    </row>
    <row r="10" spans="1:5" x14ac:dyDescent="0.25">
      <c r="B10" s="1"/>
    </row>
    <row r="11" spans="1:5" x14ac:dyDescent="0.25">
      <c r="B11" s="1"/>
    </row>
    <row r="12" spans="1:5" x14ac:dyDescent="0.25">
      <c r="B12" s="1"/>
    </row>
    <row r="13" spans="1:5" x14ac:dyDescent="0.25">
      <c r="B13" s="1"/>
    </row>
    <row r="14" spans="1:5" x14ac:dyDescent="0.25">
      <c r="B14" s="1"/>
    </row>
    <row r="15" spans="1:5" x14ac:dyDescent="0.25">
      <c r="B15" s="1"/>
    </row>
  </sheetData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Štecová Romana</dc:creator>
  <cp:lastModifiedBy>Kroupová Petra</cp:lastModifiedBy>
  <cp:lastPrinted>2024-04-24T10:41:40Z</cp:lastPrinted>
  <dcterms:created xsi:type="dcterms:W3CDTF">2020-02-28T09:38:36Z</dcterms:created>
  <dcterms:modified xsi:type="dcterms:W3CDTF">2024-05-07T05:38:21Z</dcterms:modified>
</cp:coreProperties>
</file>